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72.20.100.24\マーケティング支援部\マーケティング支援部：令和８年度\０６６：マッチングフェアinなごや\03 発注企業募集\"/>
    </mc:Choice>
  </mc:AlternateContent>
  <xr:revisionPtr revIDLastSave="0" documentId="13_ncr:1_{B1777FF2-1CF7-48AA-8F80-ABB18B325158}" xr6:coauthVersionLast="47" xr6:coauthVersionMax="47" xr10:uidLastSave="{00000000-0000-0000-0000-000000000000}"/>
  <workbookProtection workbookAlgorithmName="SHA-512" workbookHashValue="jxvfyRzMEdtd8XHy9hF0gVfXO21uToXRFZXMuYlL2KgkMYAoU3TQrqyKdS7efvSaT+I0P1rDofVrWHd7kXPjgA==" workbookSaltValue="UEhkAJ+dv04DC+Kynqk6Ng==" workbookSpinCount="100000" lockStructure="1"/>
  <bookViews>
    <workbookView xWindow="-120" yWindow="-120" windowWidth="20730" windowHeight="11040" xr2:uid="{00000000-000D-0000-FFFF-FFFF00000000}"/>
  </bookViews>
  <sheets>
    <sheet name="sheet" sheetId="12" r:id="rId1"/>
    <sheet name="記入方法（記入前に必ずご確認をお願い致します。）" sheetId="13" r:id="rId2"/>
  </sheets>
  <definedNames>
    <definedName name="_xlnm.Print_Area" localSheetId="0">sheet!$A$1:$AL$52</definedName>
    <definedName name="_xlnm.Print_Area" localSheetId="1">'記入方法（記入前に必ずご確認をお願い致します。）'!$A$1:$AL$52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<sst xmlns="http://schemas.openxmlformats.org/spreadsheetml/2006/main" count="158" uniqueCount="97">
  <si>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</si>
  <si>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</si>
  <si>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</si>
  <si>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</si>
  <si>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</si>
  <si>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</si>
  <si>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</si>
  <si>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</si>
  <si>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</si>
  <si>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</si>
  <si>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</si>
  <si>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</si>
  <si>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</si>
  <si>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</si>
  <si>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</si>
  <si>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</si>
  <si>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</si>
  <si>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</si>
  <si>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</si>
  <si>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</si>
  <si>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</si>
  <si>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</si>
  <si>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</si>
  <si>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</si>
  <si>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</si>
  <si>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</si>
  <si>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</si>
  <si>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</si>
  <si>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</si>
  <si>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</si>
  <si>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</si>
  <si>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</si>
  <si>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</si>
  <si>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</si>
  <si>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</si>
  <si>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</si>
  <si>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</si>
  <si>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</si>
  <si>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</si>
  <si>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3"/>
  </si>
  <si>
    <t>052-715-3068</t>
    <phoneticPr fontId="13"/>
  </si>
  <si>
    <t>あいち産業　株式会社</t>
    <phoneticPr fontId="13"/>
  </si>
  <si>
    <t>052-563-1436</t>
    <phoneticPr fontId="13"/>
  </si>
  <si>
    <t>450-0002</t>
    <phoneticPr fontId="13"/>
  </si>
  <si>
    <t>愛知県</t>
    <rPh sb="0" eb="2">
      <t>アイチ</t>
    </rPh>
    <rPh sb="2" eb="3">
      <t>ケン</t>
    </rPh>
    <phoneticPr fontId="13"/>
  </si>
  <si>
    <t>名古屋市中村区名駅4-4-38</t>
    <phoneticPr fontId="13"/>
  </si>
  <si>
    <t>https://www.aibsc.jp</t>
    <phoneticPr fontId="13"/>
  </si>
  <si>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</si>
  <si>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</si>
  <si>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</si>
  <si>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</si>
  <si>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</si>
  <si>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</si>
  <si>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</si>
  <si>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</si>
  <si>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</si>
  <si>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info-torihiki@aibsc.jp</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</si>
  <si>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</si>
  <si>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</si>
  <si>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</si>
  <si>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</si>
  <si>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</si>
  <si>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</si>
  <si>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</si>
  <si>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</si>
  <si>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ZOOM</t>
    <phoneticPr fontId="1"/>
  </si>
  <si>
    <t>本社
所在地</t>
    <rPh sb="0" eb="2">
      <t>ホンシャ</t>
    </rPh>
    <rPh sb="3" eb="6">
      <t>ショザイチ</t>
    </rPh>
    <phoneticPr fontId="13"/>
  </si>
  <si>
    <t>愛知県</t>
    <rPh sb="0" eb="3">
      <t>アイチケン</t>
    </rPh>
    <phoneticPr fontId="13"/>
  </si>
  <si>
    <r>
      <rPr>
        <b/>
        <sz val="18"/>
        <color rgb="FFFFFFFF"/>
        <rFont val="ＭＳ Ｐゴシック"/>
        <family val="3"/>
        <charset val="128"/>
      </rPr>
      <t>マッチングフェアinなごや2025</t>
    </r>
    <r>
      <rPr>
        <b/>
        <sz val="16"/>
        <color indexed="9"/>
        <rFont val="ＭＳ Ｐゴシック"/>
        <family val="3"/>
        <charset val="128"/>
      </rPr>
      <t xml:space="preserve">
</t>
    </r>
    <r>
      <rPr>
        <b/>
        <sz val="11"/>
        <color rgb="FFFFFFFF"/>
        <rFont val="ＭＳ Ｐゴシック"/>
        <family val="3"/>
        <charset val="128"/>
      </rPr>
      <t>〔令和７年１０月８日(水)＜対面式＞、１０月１５日（水）～２１日（火）＜オンライン式＞開催〕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</si>
  <si>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対面式（10/8）</t>
    <phoneticPr fontId="1"/>
  </si>
  <si>
    <t>オンライン方式（10/15-21）</t>
    <phoneticPr fontId="1"/>
  </si>
  <si>
    <t>参加人数（３名まで）</t>
    <rPh sb="2" eb="4">
      <t>ニンズウ</t>
    </rPh>
    <rPh sb="6" eb="7">
      <t>メイ</t>
    </rPh>
    <phoneticPr fontId="1"/>
  </si>
  <si>
    <t>締切日：令和7年6月17日（火）まで</t>
    <phoneticPr fontId="13"/>
  </si>
  <si>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</si>
  <si>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</si>
  <si>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締切日：令和8年6月17日（水）まで</t>
    <rPh sb="4" eb="6">
      <t>レイワ</t>
    </rPh>
    <rPh sb="7" eb="8">
      <t>ネン</t>
    </rPh>
    <rPh sb="9" eb="10">
      <t>ガツ</t>
    </rPh>
    <rPh sb="12" eb="13">
      <t>ニチ</t>
    </rPh>
    <rPh sb="14" eb="15">
      <t>スイ</t>
    </rPh>
    <phoneticPr fontId="1"/>
  </si>
  <si>
    <t>■商談会を知った経緯（複数選択可）</t>
    <rPh sb="1" eb="4">
      <t>ショウダンカイ</t>
    </rPh>
    <rPh sb="5" eb="6">
      <t>シ</t>
    </rPh>
    <rPh sb="8" eb="10">
      <t>ケイイ</t>
    </rPh>
    <rPh sb="11" eb="15">
      <t>フクスウセンタク</t>
    </rPh>
    <rPh sb="15" eb="16">
      <t>カ</t>
    </rPh>
    <phoneticPr fontId="13"/>
  </si>
  <si>
    <t>あいち産業振興機構のメルマガ</t>
    <phoneticPr fontId="13"/>
  </si>
  <si>
    <t>商工会議所</t>
    <rPh sb="0" eb="5">
      <t>ショウコウカイギショ</t>
    </rPh>
    <phoneticPr fontId="13"/>
  </si>
  <si>
    <t>商工中金</t>
    <rPh sb="0" eb="4">
      <t>ショウコウチュウキン</t>
    </rPh>
    <phoneticPr fontId="13"/>
  </si>
  <si>
    <t>日本政策金融公庫</t>
    <rPh sb="0" eb="8">
      <t>ニホンセイサクキンユウコウコ</t>
    </rPh>
    <phoneticPr fontId="13"/>
  </si>
  <si>
    <t>知人</t>
    <rPh sb="0" eb="2">
      <t>チジン</t>
    </rPh>
    <phoneticPr fontId="13"/>
  </si>
  <si>
    <t>その他</t>
    <rPh sb="2" eb="3">
      <t>タ</t>
    </rPh>
    <phoneticPr fontId="13"/>
  </si>
  <si>
    <t>※【重要】申込みに際して、当機構HPの「マッチングフェアinなごや2026」案内ページ及び「商談会に関するよくある質問【発注企業向け】」を確認しました。</t>
    <rPh sb="2" eb="4">
      <t>ジュウヨウ</t>
    </rPh>
    <rPh sb="13" eb="16">
      <t>トウキコウ</t>
    </rPh>
    <rPh sb="38" eb="40">
      <t>アンナイ</t>
    </rPh>
    <rPh sb="43" eb="44">
      <t>オヨ</t>
    </rPh>
    <rPh sb="60" eb="64">
      <t>ハッチュウキギョウ</t>
    </rPh>
    <phoneticPr fontId="13"/>
  </si>
  <si>
    <t>愛知県信用保証協会</t>
    <rPh sb="0" eb="9">
      <t>アイチケンシンヨウホショウキョウカイ</t>
    </rPh>
    <phoneticPr fontId="13"/>
  </si>
  <si>
    <t>■商談会を知った経緯（複数選択可）</t>
    <phoneticPr fontId="13"/>
  </si>
  <si>
    <t>商工会議所</t>
    <phoneticPr fontId="13"/>
  </si>
  <si>
    <t>商工中金</t>
    <phoneticPr fontId="13"/>
  </si>
  <si>
    <t>マッチング支援グループからのメール</t>
    <phoneticPr fontId="13"/>
  </si>
  <si>
    <t>※【重要】申込みに際して、当機構HPの「マッチングフェアinなごや2026」案内ページ及び「商談会に関するよくある質問【発注企業向け】」を確認しました。</t>
    <phoneticPr fontId="13"/>
  </si>
  <si>
    <t>＊個人情報の取り扱い：ご記入いただいた個人情報は、商談会運営のほか、実施各機関の事業のご案内のために利用させていただくことがあります。また、
    あいち産業振興機構におきましては、登録させていただき、取引の紹介・あっせんのためにも利用させていただきます。</t>
    <rPh sb="34" eb="36">
      <t>ジッシ</t>
    </rPh>
    <rPh sb="78" eb="80">
      <t>サンギョウ</t>
    </rPh>
    <rPh sb="80" eb="82">
      <t>シンコウ</t>
    </rPh>
    <rPh sb="82" eb="84">
      <t>キコウ</t>
    </rPh>
    <rPh sb="92" eb="94">
      <t>トウロク</t>
    </rPh>
    <rPh sb="102" eb="104">
      <t>トリヒキ</t>
    </rPh>
    <rPh sb="105" eb="107">
      <t>ショウカイ</t>
    </rPh>
    <rPh sb="117" eb="119">
      <t>リヨウ</t>
    </rPh>
    <phoneticPr fontId="1"/>
  </si>
  <si>
    <t>送付先：（公益）長野県産業振興機構　マーケティング支援部　菊地行き</t>
    <rPh sb="5" eb="6">
      <t>コウ</t>
    </rPh>
    <rPh sb="6" eb="7">
      <t>エキ</t>
    </rPh>
    <rPh sb="8" eb="17">
      <t>ナガノケンサンギョウシンコウキコウ</t>
    </rPh>
    <rPh sb="25" eb="28">
      <t>シエンブ</t>
    </rPh>
    <rPh sb="29" eb="31">
      <t>キクチ</t>
    </rPh>
    <phoneticPr fontId="1"/>
  </si>
  <si>
    <t>E-Mail  matching@nice-o.or.jp</t>
    <phoneticPr fontId="13"/>
  </si>
  <si>
    <t>長野県産業振興機構からのメール</t>
    <rPh sb="0" eb="9">
      <t>ナガノケンサンギョウシンコウキコウ</t>
    </rPh>
    <phoneticPr fontId="13"/>
  </si>
  <si>
    <t>長野県以外からのメール</t>
    <rPh sb="0" eb="3">
      <t>ナガノケン</t>
    </rPh>
    <rPh sb="3" eb="5">
      <t>イガイ</t>
    </rPh>
    <phoneticPr fontId="13"/>
  </si>
  <si>
    <t>送付先：（公益）長野県産業振興機構　マーケティング支援部　菊地行き</t>
    <phoneticPr fontId="1"/>
  </si>
  <si>
    <t>E-Mail  matching@nice-o.or.jp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</si>
</sst>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9">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50">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8"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32" xfId="0" applyBorder="1" applyAlignment="1">
      <alignment horizontal="left" vertical="center"/>
    </xf>
    <xf numFmtId="0" fontId="0" fillId="0" borderId="0" xfId="0" applyAlignment="1">
      <alignment horizontal="center" vertical="top"/>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0" xfId="0" applyFont="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0" fillId="0" borderId="0" xfId="0" applyAlignment="1">
      <alignment horizontal="center" vertical="center" wrapText="1"/>
    </xf>
    <xf numFmtId="177" fontId="12" fillId="0" borderId="48" xfId="0" applyNumberFormat="1" applyFont="1" applyBorder="1" applyProtection="1">
      <alignment vertical="center"/>
      <protection locked="0"/>
    </xf>
    <xf numFmtId="0" fontId="10" fillId="2" borderId="0" xfId="0" applyFont="1" applyFill="1" applyAlignment="1" applyProtection="1">
      <alignment horizontal="left" vertical="center"/>
      <protection locked="0"/>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5" fillId="0" borderId="16" xfId="0" applyFont="1" applyBorder="1" applyAlignment="1">
      <alignment horizontal="center" vertical="center"/>
    </xf>
    <xf numFmtId="0" fontId="0" fillId="0" borderId="18" xfId="0" applyBorder="1" applyAlignment="1">
      <alignment horizontal="center"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5" xfId="0" applyBorder="1" applyAlignment="1" applyProtection="1">
      <alignment horizontal="center" vertical="center" shrinkToFit="1"/>
      <protection locked="0"/>
    </xf>
    <xf numFmtId="0" fontId="0" fillId="0" borderId="25" xfId="0" applyBorder="1" applyAlignment="1">
      <alignment horizontal="center"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177" fontId="21" fillId="0" borderId="42" xfId="0" applyNumberFormat="1" applyFont="1" applyBorder="1" applyAlignment="1" applyProtection="1">
      <alignment horizontal="center" vertical="center" shrinkToFit="1"/>
      <protection locked="0"/>
    </xf>
    <xf numFmtId="177" fontId="21"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30" xfId="0" applyFont="1" applyBorder="1" applyAlignment="1">
      <alignment horizontal="center" vertical="center" shrinkToFi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25" fillId="4" borderId="0" xfId="0" applyFont="1" applyFill="1" applyAlignment="1" applyProtection="1">
      <alignment horizontal="center" vertical="center" wrapText="1"/>
      <protection locked="0"/>
    </xf>
    <xf numFmtId="0" fontId="25" fillId="4" borderId="0" xfId="0" applyFont="1" applyFill="1" applyAlignment="1" applyProtection="1">
      <alignment horizontal="center" vertical="center"/>
      <protection locked="0"/>
    </xf>
    <xf numFmtId="0" fontId="11" fillId="3" borderId="12"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4" xfId="0" applyFont="1"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17" xfId="0" applyBorder="1" applyAlignment="1" applyProtection="1">
      <alignment horizontal="left" vertical="center" shrinkToFit="1"/>
      <protection locked="0"/>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30" fillId="0" borderId="48" xfId="0" applyFont="1" applyBorder="1" applyAlignment="1">
      <alignment horizontal="left" vertical="center"/>
    </xf>
    <xf numFmtId="177" fontId="0" fillId="0" borderId="0" xfId="0" applyNumberFormat="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0" xfId="0" applyNumberFormat="1" applyAlignment="1">
      <alignment horizontal="center" vertical="center"/>
    </xf>
    <xf numFmtId="177" fontId="0" fillId="0" borderId="48" xfId="0" applyNumberFormat="1" applyBorder="1" applyAlignment="1">
      <alignment horizontal="center" vertical="center"/>
    </xf>
    <xf numFmtId="177" fontId="0" fillId="0" borderId="0" xfId="0" applyNumberFormat="1" applyAlignment="1">
      <alignment horizontal="center" vertical="top"/>
    </xf>
    <xf numFmtId="177" fontId="0" fillId="0" borderId="0" xfId="0" applyNumberFormat="1" applyAlignment="1">
      <alignment horizontal="center" vertical="center" wrapText="1"/>
    </xf>
    <xf numFmtId="0" fontId="0" fillId="0" borderId="16" xfId="0" applyBorder="1" applyAlignment="1">
      <alignment horizontal="left" vertical="center" shrinkToFi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177" fontId="21"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cellXfs>
  <cellStyles count="2">
    <cellStyle name="桁区切り" xfId="1" builtinId="6"/>
    <cellStyle name="標準"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fmlaLink="$J$48" lockText="1" noThreeD="1"/>
</file>

<file path=xl/ctrlProps/ctrlProp11.xml><?xml version="1.0" encoding="utf-8"?>
<formControlPr xmlns="http://schemas.microsoft.com/office/spreadsheetml/2009/9/main" objectType="CheckBox" fmlaLink="$Q$48" lockText="1" noThreeD="1"/>
</file>

<file path=xl/ctrlProps/ctrlProp12.xml><?xml version="1.0" encoding="utf-8"?>
<formControlPr xmlns="http://schemas.microsoft.com/office/spreadsheetml/2009/9/main" objectType="CheckBox" fmlaLink="$AA$48" lockText="1" noThreeD="1"/>
</file>

<file path=xl/ctrlProps/ctrlProp13.xml><?xml version="1.0" encoding="utf-8"?>
<formControlPr xmlns="http://schemas.microsoft.com/office/spreadsheetml/2009/9/main" objectType="CheckBox" fmlaLink="$AF$48" lockText="1" noThreeD="1"/>
</file>

<file path=xl/ctrlProps/ctrlProp14.xml><?xml version="1.0" encoding="utf-8"?>
<formControlPr xmlns="http://schemas.microsoft.com/office/spreadsheetml/2009/9/main" objectType="CheckBox" fmlaLink="$AL$49" lockText="1" noThreeD="1"/>
</file>

<file path=xl/ctrlProps/ctrlProp15.xml><?xml version="1.0" encoding="utf-8"?>
<formControlPr xmlns="http://schemas.microsoft.com/office/spreadsheetml/2009/9/main" objectType="CheckBox" fmlaLink="$AF$47" lockText="1" noThreeD="1"/>
</file>

<file path=xl/ctrlProps/ctrlProp16.xml><?xml version="1.0" encoding="utf-8"?>
<formControlPr xmlns="http://schemas.microsoft.com/office/spreadsheetml/2009/9/main" objectType="CheckBox" checked="Checked" fmlaLink="O7" lockText="1" noThreeD="1"/>
</file>

<file path=xl/ctrlProps/ctrlProp17.xml><?xml version="1.0" encoding="utf-8"?>
<formControlPr xmlns="http://schemas.microsoft.com/office/spreadsheetml/2009/9/main" objectType="CheckBox" checked="Checked" fmlaLink="Z7" lockText="1" noThreeD="1"/>
</file>

<file path=xl/ctrlProps/ctrlProp18.xml><?xml version="1.0" encoding="utf-8"?>
<formControlPr xmlns="http://schemas.microsoft.com/office/spreadsheetml/2009/9/main" objectType="CheckBox" checked="Checked" fmlaLink="I8" lockText="1" noThreeD="1"/>
</file>

<file path=xl/ctrlProps/ctrlProp19.xml><?xml version="1.0" encoding="utf-8"?>
<formControlPr xmlns="http://schemas.microsoft.com/office/spreadsheetml/2009/9/main" objectType="CheckBox" fmlaLink="U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checked="Checked" fmlaLink="O8" lockText="1" noThreeD="1"/>
</file>

<file path=xl/ctrlProps/ctrlProp21.xml><?xml version="1.0" encoding="utf-8"?>
<formControlPr xmlns="http://schemas.microsoft.com/office/spreadsheetml/2009/9/main" objectType="CheckBox" fmlaLink="AA8" lockText="1" noThreeD="1"/>
</file>

<file path=xl/ctrlProps/ctrlProp22.xml><?xml version="1.0" encoding="utf-8"?>
<formControlPr xmlns="http://schemas.microsoft.com/office/spreadsheetml/2009/9/main" objectType="CheckBox" fmlaLink="AG8" lockText="1" noThreeD="1"/>
</file>

<file path=xl/ctrlProps/ctrlProp23.xml><?xml version="1.0" encoding="utf-8"?>
<formControlPr xmlns="http://schemas.microsoft.com/office/spreadsheetml/2009/9/main" objectType="CheckBox" fmlaLink="$B$47" lockText="1" noThreeD="1"/>
</file>

<file path=xl/ctrlProps/ctrlProp24.xml><?xml version="1.0" encoding="utf-8"?>
<formControlPr xmlns="http://schemas.microsoft.com/office/spreadsheetml/2009/9/main" objectType="CheckBox" fmlaLink="$B$48" lockText="1" noThreeD="1"/>
</file>

<file path=xl/ctrlProps/ctrlProp25.xml><?xml version="1.0" encoding="utf-8"?>
<formControlPr xmlns="http://schemas.microsoft.com/office/spreadsheetml/2009/9/main" objectType="CheckBox" fmlaLink="$J$48" lockText="1" noThreeD="1"/>
</file>

<file path=xl/ctrlProps/ctrlProp26.xml><?xml version="1.0" encoding="utf-8"?>
<formControlPr xmlns="http://schemas.microsoft.com/office/spreadsheetml/2009/9/main" objectType="CheckBox" fmlaLink="$P$47" lockText="1" noThreeD="1"/>
</file>

<file path=xl/ctrlProps/ctrlProp27.xml><?xml version="1.0" encoding="utf-8"?>
<formControlPr xmlns="http://schemas.microsoft.com/office/spreadsheetml/2009/9/main" objectType="CheckBox" fmlaLink="$P$48" lockText="1" noThreeD="1"/>
</file>

<file path=xl/ctrlProps/ctrlProp28.xml><?xml version="1.0" encoding="utf-8"?>
<formControlPr xmlns="http://schemas.microsoft.com/office/spreadsheetml/2009/9/main" objectType="CheckBox" fmlaLink="$Z$48" lockText="1" noThreeD="1"/>
</file>

<file path=xl/ctrlProps/ctrlProp29.xml><?xml version="1.0" encoding="utf-8"?>
<formControlPr xmlns="http://schemas.microsoft.com/office/spreadsheetml/2009/9/main" objectType="CheckBox" fmlaLink="$AD$47" lockText="1" noThreeD="1"/>
</file>

<file path=xl/ctrlProps/ctrlProp3.xml><?xml version="1.0" encoding="utf-8"?>
<formControlPr xmlns="http://schemas.microsoft.com/office/spreadsheetml/2009/9/main" objectType="CheckBox" fmlaLink="U8" lockText="1" noThreeD="1"/>
</file>

<file path=xl/ctrlProps/ctrlProp30.xml><?xml version="1.0" encoding="utf-8"?>
<formControlPr xmlns="http://schemas.microsoft.com/office/spreadsheetml/2009/9/main" objectType="CheckBox" fmlaLink="$AD$48" lockText="1" noThreeD="1"/>
</file>

<file path=xl/ctrlProps/ctrlProp31.xml><?xml version="1.0" encoding="utf-8"?>
<formControlPr xmlns="http://schemas.microsoft.com/office/spreadsheetml/2009/9/main" objectType="CheckBox" checked="Checked" fmlaLink="$AK$49"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B$47" lockText="1" noThreeD="1"/>
</file>

<file path=xl/ctrlProps/ctrlProp8.xml><?xml version="1.0" encoding="utf-8"?>
<formControlPr xmlns="http://schemas.microsoft.com/office/spreadsheetml/2009/9/main" objectType="CheckBox" fmlaLink="$Q$47" lockText="1" noThreeD="1"/>
</file>

<file path=xl/ctrlProps/ctrlProp9.xml><?xml version="1.0" encoding="utf-8"?>
<formControlPr xmlns="http://schemas.microsoft.com/office/spreadsheetml/2009/9/main" objectType="CheckBox" fmlaLink="$B$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104775</xdr:colOff>
          <xdr:row>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95250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171450</xdr:rowOff>
        </xdr:from>
        <xdr:to>
          <xdr:col>17</xdr:col>
          <xdr:colOff>0</xdr:colOff>
          <xdr:row>7</xdr:row>
          <xdr:rowOff>95250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0</xdr:rowOff>
        </xdr:from>
        <xdr:to>
          <xdr:col>3</xdr:col>
          <xdr:colOff>28575</xdr:colOff>
          <xdr:row>47</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228600</xdr:rowOff>
        </xdr:from>
        <xdr:to>
          <xdr:col>18</xdr:col>
          <xdr:colOff>28575</xdr:colOff>
          <xdr:row>47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0</xdr:rowOff>
        </xdr:from>
        <xdr:to>
          <xdr:col>3</xdr:col>
          <xdr:colOff>28575</xdr:colOff>
          <xdr:row>48</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0</xdr:rowOff>
        </xdr:from>
        <xdr:to>
          <xdr:col>11</xdr:col>
          <xdr:colOff>19050</xdr:colOff>
          <xdr:row>48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28575</xdr:colOff>
          <xdr:row>48</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47</xdr:row>
          <xdr:rowOff>0</xdr:rowOff>
        </xdr:from>
        <xdr:to>
          <xdr:col>27</xdr:col>
          <xdr:colOff>161925</xdr:colOff>
          <xdr:row>48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47</xdr:row>
          <xdr:rowOff>0</xdr:rowOff>
        </xdr:from>
        <xdr:to>
          <xdr:col>33</xdr:col>
          <xdr:colOff>19050</xdr:colOff>
          <xdr:row>48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47</xdr:row>
          <xdr:rowOff>228600</xdr:rowOff>
        </xdr:from>
        <xdr:to>
          <xdr:col>37</xdr:col>
          <xdr:colOff>400050</xdr:colOff>
          <xdr:row>48</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45</xdr:row>
          <xdr:rowOff>228600</xdr:rowOff>
        </xdr:from>
        <xdr:to>
          <xdr:col>33</xdr:col>
          <xdr:colOff>38100</xdr:colOff>
          <xdr:row>47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6</xdr:row>
          <xdr:rowOff>57150</xdr:rowOff>
        </xdr:from>
        <xdr:to>
          <xdr:col>16</xdr:col>
          <xdr:colOff>76200</xdr:colOff>
          <xdr:row>6</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447675</xdr:rowOff>
        </xdr:from>
        <xdr:to>
          <xdr:col>9</xdr:col>
          <xdr:colOff>161925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xdr:row>
          <xdr:rowOff>9525</xdr:rowOff>
        </xdr:from>
        <xdr:to>
          <xdr:col>21</xdr:col>
          <xdr:colOff>104775</xdr:colOff>
          <xdr:row>7</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19050</xdr:rowOff>
        </xdr:from>
        <xdr:to>
          <xdr:col>15</xdr:col>
          <xdr:colOff>95250</xdr:colOff>
          <xdr:row>7</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9525</xdr:rowOff>
        </xdr:from>
        <xdr:to>
          <xdr:col>27</xdr:col>
          <xdr:colOff>95250</xdr:colOff>
          <xdr:row>7</xdr:row>
          <xdr:rowOff>314325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33</xdr:col>
          <xdr:colOff>114300</xdr:colOff>
          <xdr:row>7</xdr:row>
          <xdr:rowOff>314325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xdr:col>
      <xdr:colOff>47625</xdr:colOff>
      <xdr:row>44</xdr:row>
      <xdr:rowOff>57151</xdr:rowOff>
    </xdr:from>
    <xdr:to>
      <xdr:col>37</xdr:col>
      <xdr:colOff>114301</xdr:colOff>
      <xdr:row>46</xdr:row>
      <xdr:rowOff>38101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61975" y="11458576"/>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45</xdr:row>
          <xdr:rowOff>228600</xdr:rowOff>
        </xdr:from>
        <xdr:to>
          <xdr:col>3</xdr:col>
          <xdr:colOff>9525</xdr:colOff>
          <xdr:row>47</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219075</xdr:rowOff>
        </xdr:from>
        <xdr:to>
          <xdr:col>3</xdr:col>
          <xdr:colOff>9525</xdr:colOff>
          <xdr:row>47</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0</xdr:rowOff>
        </xdr:from>
        <xdr:to>
          <xdr:col>11</xdr:col>
          <xdr:colOff>28575</xdr:colOff>
          <xdr:row>48</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46</xdr:row>
          <xdr:rowOff>0</xdr:rowOff>
        </xdr:from>
        <xdr:to>
          <xdr:col>17</xdr:col>
          <xdr:colOff>28575</xdr:colOff>
          <xdr:row>47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47</xdr:row>
          <xdr:rowOff>9525</xdr:rowOff>
        </xdr:from>
        <xdr:to>
          <xdr:col>17</xdr:col>
          <xdr:colOff>28575</xdr:colOff>
          <xdr:row>48</xdr:row>
          <xdr:rowOff>19050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46</xdr:row>
          <xdr:rowOff>228600</xdr:rowOff>
        </xdr:from>
        <xdr:to>
          <xdr:col>27</xdr:col>
          <xdr:colOff>28575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46</xdr:row>
          <xdr:rowOff>0</xdr:rowOff>
        </xdr:from>
        <xdr:to>
          <xdr:col>31</xdr:col>
          <xdr:colOff>28575</xdr:colOff>
          <xdr:row>47</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47</xdr:row>
          <xdr:rowOff>9525</xdr:rowOff>
        </xdr:from>
        <xdr:to>
          <xdr:col>31</xdr:col>
          <xdr:colOff>28575</xdr:colOff>
          <xdr:row>48</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48</xdr:row>
          <xdr:rowOff>0</xdr:rowOff>
        </xdr:from>
        <xdr:to>
          <xdr:col>38</xdr:col>
          <xdr:colOff>28575</xdr:colOff>
          <xdr:row>49</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85724</xdr:colOff>
      <xdr:row>54</xdr:row>
      <xdr:rowOff>133350</xdr:rowOff>
    </xdr:from>
    <xdr:to>
      <xdr:col>35</xdr:col>
      <xdr:colOff>152399</xdr:colOff>
      <xdr:row>60</xdr:row>
      <xdr:rowOff>47626</xdr:rowOff>
    </xdr:to>
    <xdr:sp macro="" textlink="">
      <xdr:nvSpPr>
        <xdr:cNvPr id="7" name="吹き出し: 角を丸めた四角形 6">
          <a:extLst>
            <a:ext uri="{FF2B5EF4-FFF2-40B4-BE49-F238E27FC236}">
              <a16:creationId xmlns:a16="http://schemas.microsoft.com/office/drawing/2014/main" id="{2F85F380-89A9-D259-484A-671AF4E9628C}"/>
            </a:ext>
          </a:extLst>
        </xdr:cNvPr>
        <xdr:cNvSpPr/>
      </xdr:nvSpPr>
      <xdr:spPr>
        <a:xfrm>
          <a:off x="4371974" y="13582650"/>
          <a:ext cx="1781175" cy="942976"/>
        </a:xfrm>
        <a:prstGeom prst="wedgeRoundRectCallout">
          <a:avLst>
            <a:gd name="adj1" fmla="val 55181"/>
            <a:gd name="adj2" fmla="val -1601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円滑な商談会の運営のため、商談会に関する注意事項や連絡事項の確認</a:t>
          </a:r>
          <a:r>
            <a:rPr kumimoji="1" lang="ja-JP" altLang="en-US" sz="1100" b="1"/>
            <a:t>を必ずお願いします</a:t>
          </a:r>
          <a:r>
            <a:rPr kumimoji="1" lang="ja-JP" altLang="en-US" sz="1100"/>
            <a:t>。</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82"/>
  <sheetViews>
    <sheetView tabSelected="1" view="pageBreakPreview" zoomScaleNormal="100" zoomScaleSheetLayoutView="100" workbookViewId="0">
      <selection activeCell="A5" sqref="A5"/>
    </sheetView>
  </sheetViews>
  <sheetFormatPr defaultColWidth="2.25" defaultRowHeight="13.5"/>
  <cols>
    <col min="36" max="36" width="3.375" customWidth="1"/>
    <col min="37" max="37" width="3.75" customWidth="1"/>
    <col min="38" max="38" width="6.75" customWidth="1"/>
    <col min="39" max="39" width="19.875" bestFit="1" customWidth="1"/>
    <col min="40" max="40" width="2.5" bestFit="1" customWidth="1"/>
  </cols>
  <sheetData>
    <row r="1" spans="1:38" ht="34.5" customHeight="1">
      <c r="A1" s="147" t="s">
        <v>74</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row>
    <row r="2" spans="1:38" ht="23.2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row>
    <row r="3" spans="1:38" ht="23.25" customHeight="1">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row>
    <row r="4" spans="1:38" ht="13.5" customHeight="1">
      <c r="A4" s="22" t="s">
        <v>91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75</v>
      </c>
    </row>
    <row r="5" spans="1:38" ht="18.75" customHeight="1">
      <c r="A5" s="38" t="s">
        <v>92</v>
      </c>
      <c r="B5" s="2"/>
      <c r="C5" s="2"/>
      <c r="D5" s="2"/>
      <c r="E5" s="2"/>
      <c r="F5" s="2"/>
      <c r="G5" s="2"/>
      <c r="H5" s="2"/>
      <c r="I5" s="2"/>
      <c r="J5" s="2"/>
      <c r="K5" s="2"/>
      <c r="L5" s="2"/>
      <c r="M5" s="2"/>
      <c r="N5" s="2"/>
      <c r="O5" s="2"/>
      <c r="P5" s="3" t="s">
        <v>58</v>
      </c>
      <c r="Q5" s="4"/>
      <c r="R5" s="5"/>
      <c r="S5" s="6"/>
      <c r="T5" s="5"/>
      <c r="U5" s="7"/>
      <c r="V5" s="7"/>
      <c r="W5" s="8"/>
      <c r="X5" s="8"/>
      <c r="Y5" s="8"/>
      <c r="Z5" s="8"/>
      <c r="AA5" s="8"/>
      <c r="AB5" s="8"/>
      <c r="AC5" s="1"/>
      <c r="AD5" s="1"/>
      <c r="AE5" s="1"/>
      <c r="AF5" s="1"/>
      <c r="AG5" s="1"/>
      <c r="AH5" s="1"/>
      <c r="AI5" s="1"/>
      <c r="AJ5" s="1"/>
      <c r="AK5" s="1"/>
      <c r="AL5" s="1"/>
    </row>
    <row r="6" spans="1:38" ht="18.75" customHeight="1" thickBot="1">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row>
    <row r="7" spans="1:38" ht="24" customHeight="1">
      <c r="A7" s="150" t="s">
        <v>32</v>
      </c>
      <c r="B7" s="151"/>
      <c r="C7" s="151"/>
      <c r="D7" s="151"/>
      <c r="E7" s="151"/>
      <c r="F7" s="151"/>
      <c r="G7" s="151"/>
      <c r="H7" s="151"/>
      <c r="I7" s="151"/>
      <c r="J7" s="151"/>
      <c r="K7" s="151"/>
      <c r="L7" s="151"/>
      <c r="M7" s="151"/>
      <c r="N7" s="152"/>
      <c r="O7" s="153" t="b">
        <v>0</v>
      </c>
      <c r="P7" s="154"/>
      <c r="Q7" s="154"/>
      <c r="R7" s="126" t="s">
        <v>69</v>
      </c>
      <c r="S7" s="126"/>
      <c r="T7" s="126"/>
      <c r="U7" s="126"/>
      <c r="V7" s="126"/>
      <c r="W7" s="126"/>
      <c r="X7" s="126"/>
      <c r="Y7" s="127"/>
      <c r="Z7" s="154" t="b">
        <v>0</v>
      </c>
      <c r="AA7" s="154"/>
      <c r="AB7" s="154"/>
      <c r="AC7" s="155" t="s">
        <v>70</v>
      </c>
      <c r="AD7" s="155"/>
      <c r="AE7" s="155"/>
      <c r="AF7" s="155"/>
      <c r="AG7" s="155"/>
      <c r="AH7" s="155"/>
      <c r="AI7" s="155"/>
      <c r="AJ7" s="155"/>
      <c r="AK7" s="155"/>
      <c r="AL7" s="156"/>
    </row>
    <row r="8" spans="1:38" ht="27.75" customHeight="1">
      <c r="A8" s="143" t="s">
        <v>60</v>
      </c>
      <c r="B8" s="144"/>
      <c r="C8" s="144"/>
      <c r="D8" s="144"/>
      <c r="E8" s="144"/>
      <c r="F8" s="144"/>
      <c r="G8" s="144"/>
      <c r="H8" s="144"/>
      <c r="I8" s="145" t="b">
        <v>0</v>
      </c>
      <c r="J8" s="145"/>
      <c r="K8" s="146" t="s">
        <v>65</v>
      </c>
      <c r="L8" s="146"/>
      <c r="M8" s="146"/>
      <c r="N8" s="146"/>
      <c r="O8" s="124" t="b">
        <v>0</v>
      </c>
      <c r="P8" s="124"/>
      <c r="Q8" s="108" t="s">
        <v>61</v>
      </c>
      <c r="R8" s="109"/>
      <c r="S8" s="109"/>
      <c r="T8" s="109"/>
      <c r="U8" s="124" t="b">
        <v>0</v>
      </c>
      <c r="V8" s="124"/>
      <c r="W8" s="108" t="s">
        <v>35</v>
      </c>
      <c r="X8" s="109"/>
      <c r="Y8" s="109"/>
      <c r="Z8" s="109"/>
      <c r="AA8" s="124" t="b">
        <v>0</v>
      </c>
      <c r="AB8" s="124"/>
      <c r="AC8" s="141" t="s">
        <v>36</v>
      </c>
      <c r="AD8" s="109"/>
      <c r="AE8" s="109"/>
      <c r="AF8" s="142"/>
      <c r="AG8" s="124"/>
      <c r="AH8" s="124"/>
      <c r="AI8" s="124"/>
      <c r="AJ8" s="124"/>
      <c r="AK8" s="124"/>
      <c r="AL8" s="125"/>
    </row>
    <row r="9" spans="1:38" ht="18" customHeight="1">
      <c r="A9" s="121" t="s">
        <v>29</v>
      </c>
      <c r="B9" s="122"/>
      <c r="C9" s="122"/>
      <c r="D9" s="123"/>
      <c r="E9" s="132"/>
      <c r="F9" s="133"/>
      <c r="G9" s="133"/>
      <c r="H9" s="133"/>
      <c r="I9" s="133"/>
      <c r="J9" s="133"/>
      <c r="K9" s="133"/>
      <c r="L9" s="133"/>
      <c r="M9" s="133"/>
      <c r="N9" s="133"/>
      <c r="O9" s="133"/>
      <c r="P9" s="133"/>
      <c r="Q9" s="133"/>
      <c r="R9" s="133"/>
      <c r="S9" s="133"/>
      <c r="T9" s="133"/>
      <c r="U9" s="133"/>
      <c r="V9" s="133"/>
      <c r="W9" s="133"/>
      <c r="X9" s="133"/>
      <c r="Y9" s="134"/>
      <c r="Z9" s="135" t="s">
        <v>8</v>
      </c>
      <c r="AA9" s="81"/>
      <c r="AB9" s="82"/>
      <c r="AC9" s="137"/>
      <c r="AD9" s="138"/>
      <c r="AE9" s="138"/>
      <c r="AF9" s="138"/>
      <c r="AG9" s="138"/>
      <c r="AH9" s="138"/>
      <c r="AI9" s="138"/>
      <c r="AJ9" s="138"/>
      <c r="AK9" s="138"/>
      <c r="AL9" s="139"/>
    </row>
    <row r="10" spans="1:38" ht="12" customHeight="1">
      <c r="A10" s="92" t="s">
        <v>0</v>
      </c>
      <c r="B10" s="54"/>
      <c r="C10" s="54"/>
      <c r="D10" s="54"/>
      <c r="E10" s="110"/>
      <c r="F10" s="111"/>
      <c r="G10" s="111"/>
      <c r="H10" s="111"/>
      <c r="I10" s="111"/>
      <c r="J10" s="111"/>
      <c r="K10" s="111"/>
      <c r="L10" s="111"/>
      <c r="M10" s="111"/>
      <c r="N10" s="111"/>
      <c r="O10" s="111"/>
      <c r="P10" s="111"/>
      <c r="Q10" s="111"/>
      <c r="R10" s="111"/>
      <c r="S10" s="111"/>
      <c r="T10" s="111"/>
      <c r="U10" s="111"/>
      <c r="V10" s="111"/>
      <c r="W10" s="111"/>
      <c r="X10" s="111"/>
      <c r="Y10" s="112"/>
      <c r="Z10" s="136"/>
      <c r="AA10" s="122"/>
      <c r="AB10" s="123"/>
      <c r="AC10" s="132"/>
      <c r="AD10" s="133"/>
      <c r="AE10" s="133"/>
      <c r="AF10" s="133"/>
      <c r="AG10" s="133"/>
      <c r="AH10" s="133"/>
      <c r="AI10" s="133"/>
      <c r="AJ10" s="133"/>
      <c r="AK10" s="133"/>
      <c r="AL10" s="140"/>
    </row>
    <row r="11" spans="1:38" ht="12" customHeight="1">
      <c r="A11" s="92"/>
      <c r="B11" s="54"/>
      <c r="C11" s="54"/>
      <c r="D11" s="54"/>
      <c r="E11" s="113"/>
      <c r="F11" s="114"/>
      <c r="G11" s="114"/>
      <c r="H11" s="114"/>
      <c r="I11" s="114"/>
      <c r="J11" s="114"/>
      <c r="K11" s="114"/>
      <c r="L11" s="114"/>
      <c r="M11" s="114"/>
      <c r="N11" s="114"/>
      <c r="O11" s="114"/>
      <c r="P11" s="114"/>
      <c r="Q11" s="114"/>
      <c r="R11" s="114"/>
      <c r="S11" s="114"/>
      <c r="T11" s="114"/>
      <c r="U11" s="114"/>
      <c r="V11" s="114"/>
      <c r="W11" s="114"/>
      <c r="X11" s="114"/>
      <c r="Y11" s="115"/>
      <c r="Z11" s="54" t="s">
        <v>9</v>
      </c>
      <c r="AA11" s="54"/>
      <c r="AB11" s="54"/>
      <c r="AC11" s="128"/>
      <c r="AD11" s="128"/>
      <c r="AE11" s="128"/>
      <c r="AF11" s="128"/>
      <c r="AG11" s="128"/>
      <c r="AH11" s="128"/>
      <c r="AI11" s="128"/>
      <c r="AJ11" s="128"/>
      <c r="AK11" s="128"/>
      <c r="AL11" s="129"/>
    </row>
    <row r="12" spans="1:38" ht="12" customHeight="1">
      <c r="A12" s="92"/>
      <c r="B12" s="54"/>
      <c r="C12" s="54"/>
      <c r="D12" s="54"/>
      <c r="E12" s="105"/>
      <c r="F12" s="106"/>
      <c r="G12" s="106"/>
      <c r="H12" s="106"/>
      <c r="I12" s="106"/>
      <c r="J12" s="106"/>
      <c r="K12" s="106"/>
      <c r="L12" s="106"/>
      <c r="M12" s="106"/>
      <c r="N12" s="106"/>
      <c r="O12" s="106"/>
      <c r="P12" s="106"/>
      <c r="Q12" s="106"/>
      <c r="R12" s="106"/>
      <c r="S12" s="106"/>
      <c r="T12" s="106"/>
      <c r="U12" s="106"/>
      <c r="V12" s="106"/>
      <c r="W12" s="106"/>
      <c r="X12" s="106"/>
      <c r="Y12" s="116"/>
      <c r="Z12" s="54"/>
      <c r="AA12" s="54"/>
      <c r="AB12" s="54"/>
      <c r="AC12" s="130"/>
      <c r="AD12" s="130"/>
      <c r="AE12" s="130"/>
      <c r="AF12" s="130"/>
      <c r="AG12" s="130"/>
      <c r="AH12" s="130"/>
      <c r="AI12" s="130"/>
      <c r="AJ12" s="130"/>
      <c r="AK12" s="130"/>
      <c r="AL12" s="131"/>
    </row>
    <row r="13" spans="1:38" ht="26.25" customHeight="1">
      <c r="A13" s="163" t="s">
        <v>66</v>
      </c>
      <c r="B13" s="69"/>
      <c r="C13" s="69"/>
      <c r="D13" s="70"/>
      <c r="E13" s="99" t="s">
        <v>10</v>
      </c>
      <c r="F13" s="99"/>
      <c r="G13" s="99"/>
      <c r="H13" s="99"/>
      <c r="I13" s="99"/>
      <c r="J13" s="99"/>
      <c r="K13" s="164"/>
      <c r="L13" s="164"/>
      <c r="M13" s="164"/>
      <c r="N13" s="164"/>
      <c r="O13" s="69"/>
      <c r="P13" s="69"/>
      <c r="Q13" s="69"/>
      <c r="R13" s="69"/>
      <c r="S13" s="69"/>
      <c r="T13" s="69"/>
      <c r="U13" s="69"/>
      <c r="V13" s="69"/>
      <c r="W13" s="69"/>
      <c r="X13" s="69"/>
      <c r="Y13" s="69"/>
      <c r="Z13" s="69"/>
      <c r="AA13" s="69"/>
      <c r="AB13" s="69"/>
      <c r="AC13" s="69"/>
      <c r="AD13" s="69"/>
      <c r="AE13" s="69"/>
      <c r="AF13" s="69"/>
      <c r="AG13" s="69"/>
      <c r="AH13" s="69"/>
      <c r="AI13" s="69"/>
      <c r="AJ13" s="69"/>
      <c r="AK13" s="69"/>
      <c r="AL13" s="165"/>
    </row>
    <row r="14" spans="1:38" ht="18" customHeight="1">
      <c r="A14" s="92" t="s">
        <v>1</v>
      </c>
      <c r="B14" s="54"/>
      <c r="C14" s="54"/>
      <c r="D14" s="54"/>
      <c r="E14" s="10" t="s">
        <v>2</v>
      </c>
      <c r="F14" s="98"/>
      <c r="G14" s="98"/>
      <c r="H14" s="98"/>
      <c r="I14" s="98"/>
      <c r="J14" s="98"/>
      <c r="K14" s="98"/>
      <c r="L14" s="98"/>
      <c r="M14" s="98"/>
      <c r="N14" s="99" t="s">
        <v>10</v>
      </c>
      <c r="O14" s="99"/>
      <c r="P14" s="99"/>
      <c r="Q14" s="99"/>
      <c r="R14" s="99"/>
      <c r="S14" s="99"/>
      <c r="T14" s="100"/>
      <c r="U14" s="100"/>
      <c r="V14" s="100"/>
      <c r="W14" s="100"/>
      <c r="X14" s="100"/>
      <c r="Y14" s="100"/>
      <c r="Z14" s="100"/>
      <c r="AA14" s="100"/>
      <c r="AB14" s="100"/>
      <c r="AC14" s="100"/>
      <c r="AD14" s="100"/>
      <c r="AE14" s="100"/>
      <c r="AF14" s="100"/>
      <c r="AG14" s="100"/>
      <c r="AH14" s="100"/>
      <c r="AI14" s="100"/>
      <c r="AJ14" s="100"/>
      <c r="AK14" s="100"/>
      <c r="AL14" s="101"/>
    </row>
    <row r="15" spans="1:38" ht="18" customHeight="1">
      <c r="A15" s="92"/>
      <c r="B15" s="54"/>
      <c r="C15" s="54"/>
      <c r="D15" s="54"/>
      <c r="E15" s="102"/>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4"/>
    </row>
    <row r="16" spans="1:38" ht="15" customHeight="1">
      <c r="A16" s="92"/>
      <c r="B16" s="54"/>
      <c r="C16" s="54"/>
      <c r="D16" s="54"/>
      <c r="E16" s="105"/>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7"/>
    </row>
    <row r="17" spans="1:40" ht="18" customHeight="1">
      <c r="A17" s="92" t="s">
        <v>11</v>
      </c>
      <c r="B17" s="54"/>
      <c r="C17" s="54"/>
      <c r="D17" s="54"/>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166"/>
    </row>
    <row r="18" spans="1:40" ht="15.75" customHeight="1">
      <c r="A18" s="42" t="s">
        <v>12</v>
      </c>
      <c r="B18" s="43"/>
      <c r="C18" s="43"/>
      <c r="D18" s="43"/>
      <c r="E18" s="167"/>
      <c r="F18" s="168"/>
      <c r="G18" s="168"/>
      <c r="H18" s="168"/>
      <c r="I18" s="168"/>
      <c r="J18" s="168"/>
      <c r="K18" s="168"/>
      <c r="L18" s="168"/>
      <c r="M18" s="168"/>
      <c r="N18" s="168"/>
      <c r="O18" s="168"/>
      <c r="P18" s="171" t="s">
        <v>28</v>
      </c>
      <c r="Q18" s="172"/>
      <c r="R18" s="172"/>
      <c r="S18" s="173" t="s">
        <v>3</v>
      </c>
      <c r="T18" s="174"/>
      <c r="U18" s="174"/>
      <c r="V18" s="175"/>
      <c r="W18" s="176"/>
      <c r="X18" s="177"/>
      <c r="Y18" s="177"/>
      <c r="Z18" s="177"/>
      <c r="AA18" s="177"/>
      <c r="AB18" s="177"/>
      <c r="AC18" s="177"/>
      <c r="AD18" s="177"/>
      <c r="AE18" s="177"/>
      <c r="AF18" s="177"/>
      <c r="AG18" s="117" t="s">
        <v>13</v>
      </c>
      <c r="AH18" s="117"/>
      <c r="AI18" s="117"/>
      <c r="AJ18" s="117"/>
      <c r="AK18" s="117"/>
      <c r="AL18" s="118"/>
    </row>
    <row r="19" spans="1:40" ht="15.75" customHeight="1">
      <c r="A19" s="42"/>
      <c r="B19" s="43"/>
      <c r="C19" s="43"/>
      <c r="D19" s="43"/>
      <c r="E19" s="169"/>
      <c r="F19" s="170"/>
      <c r="G19" s="170"/>
      <c r="H19" s="170"/>
      <c r="I19" s="170"/>
      <c r="J19" s="170"/>
      <c r="K19" s="170"/>
      <c r="L19" s="170"/>
      <c r="M19" s="170"/>
      <c r="N19" s="170"/>
      <c r="O19" s="170"/>
      <c r="P19" s="171"/>
      <c r="Q19" s="172"/>
      <c r="R19" s="172"/>
      <c r="S19" s="136"/>
      <c r="T19" s="122"/>
      <c r="U19" s="122"/>
      <c r="V19" s="123"/>
      <c r="W19" s="132"/>
      <c r="X19" s="133"/>
      <c r="Y19" s="133"/>
      <c r="Z19" s="133"/>
      <c r="AA19" s="133"/>
      <c r="AB19" s="133"/>
      <c r="AC19" s="133"/>
      <c r="AD19" s="133"/>
      <c r="AE19" s="133"/>
      <c r="AF19" s="133"/>
      <c r="AG19" s="119"/>
      <c r="AH19" s="119"/>
      <c r="AI19" s="119"/>
      <c r="AJ19" s="119"/>
      <c r="AK19" s="119"/>
      <c r="AL19" s="120"/>
    </row>
    <row r="20" spans="1:40" ht="21.95" customHeight="1">
      <c r="A20" s="42" t="s">
        <v>5</v>
      </c>
      <c r="B20" s="43"/>
      <c r="C20" s="43"/>
      <c r="D20" s="43"/>
      <c r="E20" s="44"/>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6"/>
      <c r="AM20" t="s">
        <v>62</v>
      </c>
    </row>
    <row r="21" spans="1:40" ht="21.95" customHeight="1">
      <c r="A21" s="42"/>
      <c r="B21" s="43"/>
      <c r="C21" s="43"/>
      <c r="D21" s="43"/>
      <c r="E21" s="44"/>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6"/>
      <c r="AM21">
        <f>LEN(E20)</f>
        <v>0</v>
      </c>
      <c r="AN21" s="11" t="str">
        <f>IF(AM21&gt;94,"入力可能な文字数を超えています。","")</f>
        <v/>
      </c>
    </row>
    <row r="22" spans="1:40" ht="21.95" customHeight="1">
      <c r="A22" s="93" t="s">
        <v>14</v>
      </c>
      <c r="B22" s="94"/>
      <c r="C22" s="94"/>
      <c r="D22" s="94"/>
      <c r="E22" s="44"/>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6"/>
      <c r="AM22" t="s">
        <v>62</v>
      </c>
    </row>
    <row r="23" spans="1:40" ht="21.95" customHeight="1">
      <c r="A23" s="93"/>
      <c r="B23" s="94"/>
      <c r="C23" s="94"/>
      <c r="D23" s="94"/>
      <c r="E23" s="44"/>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6"/>
      <c r="AM23">
        <f>LEN(E22)</f>
        <v>0</v>
      </c>
      <c r="AN23" s="11" t="str">
        <f>IF(AM23&gt;94,"入力可能な文字数を超えています。","")</f>
        <v/>
      </c>
    </row>
    <row r="24" spans="1:40" ht="18" customHeight="1">
      <c r="A24" s="12"/>
      <c r="B24" s="13"/>
      <c r="C24" s="13"/>
      <c r="D24" s="14"/>
      <c r="E24" s="95" t="s">
        <v>15</v>
      </c>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7"/>
    </row>
    <row r="25" spans="1:40" ht="30" customHeight="1">
      <c r="A25" s="15"/>
      <c r="D25" s="16"/>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c r="AM25" t="s">
        <v>62</v>
      </c>
    </row>
    <row r="26" spans="1:40" ht="30" customHeight="1">
      <c r="A26" s="15"/>
      <c r="D26" s="16"/>
      <c r="E26" s="86"/>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8"/>
      <c r="AM26">
        <f>LEN(E25)</f>
        <v>0</v>
      </c>
      <c r="AN26" s="11" t="str">
        <f>IF(AM26&gt;141,"入力可能な文字数を超えています。","")</f>
        <v/>
      </c>
    </row>
    <row r="27" spans="1:40" ht="18" customHeight="1">
      <c r="A27" s="80" t="s">
        <v>16</v>
      </c>
      <c r="B27" s="81"/>
      <c r="C27" s="81"/>
      <c r="D27" s="82"/>
      <c r="E27" s="95" t="s">
        <v>6</v>
      </c>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7"/>
    </row>
    <row r="28" spans="1:40" ht="20.100000000000001" customHeight="1">
      <c r="A28" s="80" t="s">
        <v>17</v>
      </c>
      <c r="B28" s="81"/>
      <c r="C28" s="81"/>
      <c r="D28" s="82"/>
      <c r="E28" s="74"/>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6"/>
    </row>
    <row r="29" spans="1:40" ht="20.100000000000001" customHeight="1">
      <c r="A29" s="17"/>
      <c r="B29" s="24"/>
      <c r="C29" s="24"/>
      <c r="D29" s="9"/>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5"/>
      <c r="AM29" t="s">
        <v>62</v>
      </c>
    </row>
    <row r="30" spans="1:40" ht="20.100000000000001" customHeight="1">
      <c r="A30" s="80" t="s">
        <v>18</v>
      </c>
      <c r="B30" s="81"/>
      <c r="C30" s="81"/>
      <c r="D30" s="82"/>
      <c r="E30" s="86"/>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8"/>
      <c r="AM30">
        <f>LEN(E28)</f>
        <v>0</v>
      </c>
      <c r="AN30" s="11" t="str">
        <f>IF(AM30&gt;141,"入力可能な文字数を超えています。","")</f>
        <v/>
      </c>
    </row>
    <row r="31" spans="1:40" ht="18" customHeight="1">
      <c r="A31" s="80"/>
      <c r="B31" s="81"/>
      <c r="C31" s="81"/>
      <c r="D31" s="82"/>
      <c r="E31" s="95" t="s">
        <v>7</v>
      </c>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7"/>
    </row>
    <row r="32" spans="1:40" ht="20.100000000000001" customHeight="1">
      <c r="A32" s="80" t="s">
        <v>19</v>
      </c>
      <c r="B32" s="81"/>
      <c r="C32" s="81"/>
      <c r="D32" s="82"/>
      <c r="E32" s="74"/>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6"/>
    </row>
    <row r="33" spans="1:40" ht="20.100000000000001" customHeight="1">
      <c r="A33" s="80" t="s">
        <v>20</v>
      </c>
      <c r="B33" s="81"/>
      <c r="C33" s="81"/>
      <c r="D33" s="82"/>
      <c r="E33" s="83"/>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5"/>
      <c r="AM33" t="s">
        <v>62</v>
      </c>
    </row>
    <row r="34" spans="1:40" ht="20.100000000000001" customHeight="1">
      <c r="A34" s="80" t="s">
        <v>21</v>
      </c>
      <c r="B34" s="81"/>
      <c r="C34" s="81"/>
      <c r="D34" s="82"/>
      <c r="E34" s="86"/>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8"/>
      <c r="AM34">
        <f>LEN(E32)</f>
        <v>0</v>
      </c>
      <c r="AN34" s="11" t="str">
        <f>IF(AM34&gt;141,"入力可能な文字数を超えています。","")</f>
        <v/>
      </c>
    </row>
    <row r="35" spans="1:40" ht="18" customHeight="1">
      <c r="A35" s="15"/>
      <c r="D35" s="16"/>
      <c r="E35" s="95" t="s">
        <v>22</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7"/>
    </row>
    <row r="36" spans="1:40" ht="21.95" customHeight="1">
      <c r="A36" s="15"/>
      <c r="D36" s="16"/>
      <c r="E36" s="74"/>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6"/>
      <c r="AM36" t="s">
        <v>62</v>
      </c>
    </row>
    <row r="37" spans="1:40" ht="21.95" customHeight="1" thickBot="1">
      <c r="A37" s="18"/>
      <c r="B37" s="19"/>
      <c r="C37" s="19"/>
      <c r="D37" s="20"/>
      <c r="E37" s="77"/>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9"/>
      <c r="AM37">
        <f>LEN(E36)</f>
        <v>0</v>
      </c>
      <c r="AN37" s="11" t="str">
        <f>IF(AM37&gt;94,"入力可能な文字数を超えています。","")</f>
        <v/>
      </c>
    </row>
    <row r="38" spans="1:40" ht="13.5" customHeight="1">
      <c r="A38" s="178" t="s">
        <v>63</v>
      </c>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80"/>
    </row>
    <row r="39" spans="1:40" ht="13.5" customHeight="1">
      <c r="A39" s="181"/>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20"/>
    </row>
    <row r="40" spans="1:40" ht="18.75" customHeight="1">
      <c r="A40" s="89" t="s">
        <v>73</v>
      </c>
      <c r="B40" s="90"/>
      <c r="C40" s="90"/>
      <c r="D40" s="90"/>
      <c r="E40" s="91" t="s">
        <v>23</v>
      </c>
      <c r="F40" s="91"/>
      <c r="G40" s="91"/>
      <c r="H40" s="91"/>
      <c r="I40" s="91"/>
      <c r="J40" s="55"/>
      <c r="K40" s="55"/>
      <c r="L40" s="55"/>
      <c r="M40" s="55"/>
      <c r="N40" s="55"/>
      <c r="O40" s="55"/>
      <c r="P40" s="55"/>
      <c r="Q40" s="55"/>
      <c r="R40" s="55"/>
      <c r="S40" s="55"/>
      <c r="T40" s="55"/>
      <c r="U40" s="55"/>
      <c r="V40" s="55"/>
      <c r="W40" s="55"/>
      <c r="X40" s="55"/>
      <c r="Y40" s="55"/>
      <c r="Z40" s="55"/>
      <c r="AA40" s="55"/>
      <c r="AB40" s="54" t="s">
        <v>4</v>
      </c>
      <c r="AC40" s="54"/>
      <c r="AD40" s="54"/>
      <c r="AE40" s="56"/>
      <c r="AF40" s="56"/>
      <c r="AG40" s="56"/>
      <c r="AH40" s="56"/>
      <c r="AI40" s="56"/>
      <c r="AJ40" s="56"/>
      <c r="AK40" s="56"/>
      <c r="AL40" s="57"/>
    </row>
    <row r="41" spans="1:40" ht="18.75" customHeight="1">
      <c r="A41" s="68" t="s">
        <v>71</v>
      </c>
      <c r="B41" s="69"/>
      <c r="C41" s="69"/>
      <c r="D41" s="69"/>
      <c r="E41" s="69"/>
      <c r="F41" s="69"/>
      <c r="G41" s="69"/>
      <c r="H41" s="69"/>
      <c r="I41" s="70"/>
      <c r="J41" s="71"/>
      <c r="K41" s="72"/>
      <c r="L41" s="72"/>
      <c r="M41" s="72"/>
      <c r="N41" s="72"/>
      <c r="O41" s="72"/>
      <c r="P41" s="72"/>
      <c r="Q41" s="72"/>
      <c r="R41" s="73"/>
      <c r="S41" s="157"/>
      <c r="T41" s="158"/>
      <c r="U41" s="158"/>
      <c r="V41" s="158"/>
      <c r="W41" s="158"/>
      <c r="X41" s="158"/>
      <c r="Y41" s="158"/>
      <c r="Z41" s="158"/>
      <c r="AA41" s="158"/>
      <c r="AB41" s="158"/>
      <c r="AC41" s="158"/>
      <c r="AD41" s="158"/>
      <c r="AE41" s="158"/>
      <c r="AF41" s="158"/>
      <c r="AG41" s="158"/>
      <c r="AH41" s="158"/>
      <c r="AI41" s="158"/>
      <c r="AJ41" s="158"/>
      <c r="AK41" s="158"/>
      <c r="AL41" s="159"/>
    </row>
    <row r="42" spans="1:40" ht="18.75" customHeight="1">
      <c r="A42" s="48" t="s">
        <v>24</v>
      </c>
      <c r="B42" s="49"/>
      <c r="C42" s="49"/>
      <c r="D42" s="50"/>
      <c r="E42" s="54" t="s">
        <v>23</v>
      </c>
      <c r="F42" s="54"/>
      <c r="G42" s="54"/>
      <c r="H42" s="54"/>
      <c r="I42" s="54"/>
      <c r="J42" s="55"/>
      <c r="K42" s="55"/>
      <c r="L42" s="55"/>
      <c r="M42" s="55"/>
      <c r="N42" s="55"/>
      <c r="O42" s="55"/>
      <c r="P42" s="55"/>
      <c r="Q42" s="55"/>
      <c r="R42" s="55"/>
      <c r="S42" s="55"/>
      <c r="T42" s="55"/>
      <c r="U42" s="55"/>
      <c r="V42" s="55"/>
      <c r="W42" s="55"/>
      <c r="X42" s="55"/>
      <c r="Y42" s="55"/>
      <c r="Z42" s="55"/>
      <c r="AA42" s="55"/>
      <c r="AB42" s="54" t="s">
        <v>4</v>
      </c>
      <c r="AC42" s="54"/>
      <c r="AD42" s="54"/>
      <c r="AE42" s="56"/>
      <c r="AF42" s="56"/>
      <c r="AG42" s="56"/>
      <c r="AH42" s="56"/>
      <c r="AI42" s="56"/>
      <c r="AJ42" s="56"/>
      <c r="AK42" s="56"/>
      <c r="AL42" s="57"/>
    </row>
    <row r="43" spans="1:40" ht="18.75" customHeight="1">
      <c r="A43" s="51"/>
      <c r="B43" s="52"/>
      <c r="C43" s="52"/>
      <c r="D43" s="53"/>
      <c r="E43" s="54" t="s">
        <v>8</v>
      </c>
      <c r="F43" s="54"/>
      <c r="G43" s="54"/>
      <c r="H43" s="54"/>
      <c r="I43" s="54"/>
      <c r="J43" s="56"/>
      <c r="K43" s="56"/>
      <c r="L43" s="56"/>
      <c r="M43" s="56"/>
      <c r="N43" s="56"/>
      <c r="O43" s="56"/>
      <c r="P43" s="56"/>
      <c r="Q43" s="56"/>
      <c r="R43" s="56"/>
      <c r="S43" s="56"/>
      <c r="T43" s="56"/>
      <c r="U43" s="56"/>
      <c r="V43" s="56"/>
      <c r="W43" s="56"/>
      <c r="X43" s="56"/>
      <c r="Y43" s="56"/>
      <c r="Z43" s="56"/>
      <c r="AA43" s="56"/>
      <c r="AB43" s="54" t="s">
        <v>9</v>
      </c>
      <c r="AC43" s="54"/>
      <c r="AD43" s="54"/>
      <c r="AE43" s="56"/>
      <c r="AF43" s="56"/>
      <c r="AG43" s="56"/>
      <c r="AH43" s="56"/>
      <c r="AI43" s="56"/>
      <c r="AJ43" s="56"/>
      <c r="AK43" s="56"/>
      <c r="AL43" s="57"/>
    </row>
    <row r="44" spans="1:40" ht="18.75" customHeight="1">
      <c r="A44" s="58" t="s">
        <v>25</v>
      </c>
      <c r="B44" s="59"/>
      <c r="C44" s="59"/>
      <c r="D44" s="60"/>
      <c r="E44" s="54" t="s">
        <v>26</v>
      </c>
      <c r="F44" s="54"/>
      <c r="G44" s="54"/>
      <c r="H44" s="54"/>
      <c r="I44" s="54"/>
      <c r="J44" s="39"/>
      <c r="K44" s="40"/>
      <c r="L44" s="40"/>
      <c r="M44" s="40"/>
      <c r="N44" s="40"/>
      <c r="O44" s="40"/>
      <c r="P44" s="40"/>
      <c r="Q44" s="40"/>
      <c r="R44" s="40"/>
      <c r="S44" s="40"/>
      <c r="T44" s="40"/>
      <c r="U44" s="40"/>
      <c r="V44" s="40"/>
      <c r="W44" s="40"/>
      <c r="X44" s="40"/>
      <c r="Y44" s="40"/>
      <c r="Z44" s="40"/>
      <c r="AA44" s="41"/>
      <c r="AB44" s="160"/>
      <c r="AC44" s="161"/>
      <c r="AD44" s="161"/>
      <c r="AE44" s="161"/>
      <c r="AF44" s="161"/>
      <c r="AG44" s="161"/>
      <c r="AH44" s="161"/>
      <c r="AI44" s="161"/>
      <c r="AJ44" s="161"/>
      <c r="AK44" s="161"/>
      <c r="AL44" s="162"/>
    </row>
    <row r="45" spans="1:40" ht="18.75" customHeight="1" thickBot="1">
      <c r="A45" s="61"/>
      <c r="B45" s="62"/>
      <c r="C45" s="62"/>
      <c r="D45" s="63"/>
      <c r="E45" s="64" t="s">
        <v>27</v>
      </c>
      <c r="F45" s="64"/>
      <c r="G45" s="64"/>
      <c r="H45" s="64"/>
      <c r="I45" s="64"/>
      <c r="J45" s="64"/>
      <c r="K45" s="64"/>
      <c r="L45" s="64"/>
      <c r="M45" s="64"/>
      <c r="N45" s="64"/>
      <c r="O45" s="64"/>
      <c r="P45" s="64"/>
      <c r="Q45" s="65"/>
      <c r="R45" s="66"/>
      <c r="S45" s="66"/>
      <c r="T45" s="66"/>
      <c r="U45" s="66"/>
      <c r="V45" s="66"/>
      <c r="W45" s="66"/>
      <c r="X45" s="66"/>
      <c r="Y45" s="66"/>
      <c r="Z45" s="66"/>
      <c r="AA45" s="66"/>
      <c r="AB45" s="66"/>
      <c r="AC45" s="66"/>
      <c r="AD45" s="66"/>
      <c r="AE45" s="66"/>
      <c r="AF45" s="66"/>
      <c r="AG45" s="66"/>
      <c r="AH45" s="66"/>
      <c r="AI45" s="66"/>
      <c r="AJ45" s="66"/>
      <c r="AK45" s="66"/>
      <c r="AL45" s="67"/>
    </row>
    <row r="46" spans="1:40" ht="18.75" customHeight="1">
      <c r="A46" s="178" t="s">
        <v>76</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80"/>
    </row>
    <row r="47" spans="1:40" ht="18.75" customHeight="1">
      <c r="A47" s="25"/>
      <c r="B47" s="183" t="b">
        <v>0</v>
      </c>
      <c r="C47" s="183"/>
      <c r="D47" s="32" t="s">
        <v>93</v>
      </c>
      <c r="E47" s="26"/>
      <c r="F47" s="26"/>
      <c r="G47" s="26"/>
      <c r="H47" s="26"/>
      <c r="I47" s="26"/>
      <c r="J47" s="26"/>
      <c r="K47" s="26"/>
      <c r="L47" s="26"/>
      <c r="M47" s="26"/>
      <c r="N47" s="26"/>
      <c r="O47" s="26"/>
      <c r="P47" s="26"/>
      <c r="Q47" s="183" t="b">
        <v>0</v>
      </c>
      <c r="R47" s="183"/>
      <c r="S47" s="34" t="s">
        <v>94</v>
      </c>
      <c r="T47" s="26"/>
      <c r="U47" s="26"/>
      <c r="V47" s="26"/>
      <c r="W47" s="26"/>
      <c r="X47" s="26"/>
      <c r="Y47" s="26"/>
      <c r="Z47" s="26"/>
      <c r="AA47" s="26"/>
      <c r="AB47" s="26"/>
      <c r="AC47" s="26"/>
      <c r="AD47" s="26"/>
      <c r="AE47" s="26"/>
      <c r="AF47" s="185" t="b">
        <v>0</v>
      </c>
      <c r="AG47" s="185"/>
      <c r="AH47" s="32" t="s">
        <v>84</v>
      </c>
      <c r="AI47" s="26"/>
      <c r="AJ47" s="26"/>
      <c r="AK47" s="26"/>
      <c r="AL47" s="27"/>
    </row>
    <row r="48" spans="1:40" ht="18.75" customHeight="1" thickBot="1">
      <c r="A48" s="28"/>
      <c r="B48" s="184" t="b">
        <v>0</v>
      </c>
      <c r="C48" s="184"/>
      <c r="D48" s="33" t="s">
        <v>78</v>
      </c>
      <c r="E48" s="29"/>
      <c r="F48" s="29"/>
      <c r="G48" s="29"/>
      <c r="H48" s="29"/>
      <c r="I48" s="29"/>
      <c r="J48" s="184" t="b">
        <v>0</v>
      </c>
      <c r="K48" s="184"/>
      <c r="L48" s="33" t="s">
        <v>79</v>
      </c>
      <c r="M48" s="29"/>
      <c r="N48" s="29"/>
      <c r="O48" s="29"/>
      <c r="P48" s="29"/>
      <c r="Q48" s="184" t="b">
        <v>0</v>
      </c>
      <c r="R48" s="184"/>
      <c r="S48" s="35" t="s">
        <v>80</v>
      </c>
      <c r="T48" s="29"/>
      <c r="U48" s="29"/>
      <c r="V48" s="29"/>
      <c r="W48" s="29"/>
      <c r="X48" s="29"/>
      <c r="Y48" s="29"/>
      <c r="Z48" s="29"/>
      <c r="AA48" s="184" t="b">
        <v>0</v>
      </c>
      <c r="AB48" s="184"/>
      <c r="AC48" s="33" t="s">
        <v>81</v>
      </c>
      <c r="AD48" s="29"/>
      <c r="AE48" s="29"/>
      <c r="AF48" s="184" t="b">
        <v>0</v>
      </c>
      <c r="AG48" s="184"/>
      <c r="AH48" s="33" t="s">
        <v>82</v>
      </c>
      <c r="AI48" s="29"/>
      <c r="AJ48" s="29"/>
      <c r="AK48" s="29"/>
      <c r="AL48" s="30"/>
    </row>
    <row r="49" spans="1:38" ht="18.75" customHeight="1" thickBot="1">
      <c r="A49" s="182" t="s">
        <v>83</v>
      </c>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37" t="b">
        <v>0</v>
      </c>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7" t="s">
        <v>90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row>
    <row r="52" spans="1:38" ht="13.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row>
    <row r="53" spans="1:38" ht="13.5" customHeight="1"/>
    <row r="82" spans="28:28">
      <c r="AB82" t="b">
        <v>0</v>
      </c>
    </row>
  </sheetData>
  <sheetProtection algorithmName="SHA-512" hashValue="JBdGGjEpqsaOootClUcRLy/4ZCc673HY9QWJeatjuBP2wu0wK9FcVqEyPNCKBc1gnmdK1bCrRM8q16SUWdx0Vw==" saltValue="Gm4AG7LAfwl7Nnx3KB15Ng==" spinCount="100000" sheet="1" selectLockedCells="1"/>
  <mergeCells count="96">
    <mergeCell ref="A49:AK49"/>
    <mergeCell ref="A46:AL46"/>
    <mergeCell ref="B47:C47"/>
    <mergeCell ref="Q47:R47"/>
    <mergeCell ref="B48:C48"/>
    <mergeCell ref="J48:K48"/>
    <mergeCell ref="Q48:R48"/>
    <mergeCell ref="AA48:AB48"/>
    <mergeCell ref="AF48:AG48"/>
    <mergeCell ref="AF47:AG47"/>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 ref="A1:AL3"/>
    <mergeCell ref="A6:AL6"/>
    <mergeCell ref="A7:N7"/>
    <mergeCell ref="O7:Q7"/>
    <mergeCell ref="Z7:AB7"/>
    <mergeCell ref="AC7:AL7"/>
    <mergeCell ref="A9:D9"/>
    <mergeCell ref="AG8:AL8"/>
    <mergeCell ref="R7:Y7"/>
    <mergeCell ref="Z11:AB12"/>
    <mergeCell ref="AC11:AL12"/>
    <mergeCell ref="U8:V8"/>
    <mergeCell ref="W8:Z8"/>
    <mergeCell ref="E9:Y9"/>
    <mergeCell ref="Z9:AB10"/>
    <mergeCell ref="AC9:AL10"/>
    <mergeCell ref="AC8:AF8"/>
    <mergeCell ref="AA8:AB8"/>
    <mergeCell ref="A8:H8"/>
    <mergeCell ref="I8:J8"/>
    <mergeCell ref="K8:N8"/>
    <mergeCell ref="O8:P8"/>
    <mergeCell ref="Q8:T8"/>
    <mergeCell ref="AB40:AD40"/>
    <mergeCell ref="AE40:AL40"/>
    <mergeCell ref="E10:Y12"/>
    <mergeCell ref="AG18:AL19"/>
    <mergeCell ref="E35:AL35"/>
    <mergeCell ref="A10:D12"/>
    <mergeCell ref="A22:D23"/>
    <mergeCell ref="E22:AL23"/>
    <mergeCell ref="E24:AL24"/>
    <mergeCell ref="E31:AL31"/>
    <mergeCell ref="A14:D16"/>
    <mergeCell ref="F14:M14"/>
    <mergeCell ref="N14:S14"/>
    <mergeCell ref="T14:AL14"/>
    <mergeCell ref="E15:AL16"/>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E40:I40"/>
    <mergeCell ref="J40:AA40"/>
    <mergeCell ref="J44:AA44"/>
    <mergeCell ref="A20:D21"/>
    <mergeCell ref="E20:AL21"/>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s>
  <phoneticPr fontId="13"/>
  <conditionalFormatting sqref="B47:C48">
    <cfRule type="containsText" dxfId="24" priority="14" operator="containsText" text="FALSE">
      <formula>NOT(ISERROR(SEARCH("FALSE",B47)))</formula>
    </cfRule>
    <cfRule type="containsBlanks" dxfId="23" priority="15">
      <formula>LEN(TRIM(B47))=0</formula>
    </cfRule>
  </conditionalFormatting>
  <conditionalFormatting sqref="E9:Y12 AC9:AL12 K13:N13 F14:M14 T14:AL14 E15:AL17 E18:O19 W18:AF19 E20:AL23 E25:AL26 E28:AL30 E32:AL34 E36:AL37 J40:AA40 AE40:AL40 J41:R41 AE42:AL43 J42:AA44 Q45:AL45">
    <cfRule type="containsBlanks" dxfId="22" priority="16">
      <formula>LEN(TRIM(E9))=0</formula>
    </cfRule>
  </conditionalFormatting>
  <conditionalFormatting sqref="I8:J8 O8:P8 U8:V8 AA8:AB8 AG8">
    <cfRule type="expression" dxfId="21" priority="17">
      <formula>$Z$7=TRUE</formula>
    </cfRule>
    <cfRule type="containsText" dxfId="20" priority="18" operator="containsText" text="FALSE">
      <formula>NOT(ISERROR(SEARCH("FALSE",I8)))</formula>
    </cfRule>
  </conditionalFormatting>
  <conditionalFormatting sqref="J48:K48">
    <cfRule type="containsText" dxfId="19" priority="12" operator="containsText" text="FALSE">
      <formula>NOT(ISERROR(SEARCH("FALSE",J48)))</formula>
    </cfRule>
    <cfRule type="containsBlanks" dxfId="18" priority="13">
      <formula>LEN(TRIM(J48))=0</formula>
    </cfRule>
  </conditionalFormatting>
  <conditionalFormatting sqref="O7:Q7 Z7:AB7">
    <cfRule type="containsText" dxfId="17" priority="19" operator="containsText" text="FALSE">
      <formula>NOT(ISERROR(SEARCH("FALSE",O7)))</formula>
    </cfRule>
  </conditionalFormatting>
  <conditionalFormatting sqref="Q47:R48">
    <cfRule type="containsText" dxfId="16" priority="10" operator="containsText" text="FALSE">
      <formula>NOT(ISERROR(SEARCH("FALSE",Q47)))</formula>
    </cfRule>
    <cfRule type="containsBlanks" dxfId="15" priority="11">
      <formula>LEN(TRIM(Q47))=0</formula>
    </cfRule>
  </conditionalFormatting>
  <conditionalFormatting sqref="AA48:AB48">
    <cfRule type="containsText" dxfId="14" priority="8" operator="containsText" text="FALSE">
      <formula>NOT(ISERROR(SEARCH("FALSE",AA48)))</formula>
    </cfRule>
    <cfRule type="containsBlanks" dxfId="13" priority="9">
      <formula>LEN(TRIM(AA48))=0</formula>
    </cfRule>
  </conditionalFormatting>
  <conditionalFormatting sqref="AF47:AG48">
    <cfRule type="containsText" dxfId="12" priority="2" operator="containsText" text="FALSE">
      <formula>NOT(ISERROR(SEARCH("FALSE",AF47)))</formula>
    </cfRule>
  </conditionalFormatting>
  <conditionalFormatting sqref="AF48:AG48">
    <cfRule type="containsBlanks" dxfId="11" priority="7">
      <formula>LEN(TRIM(AF48))=0</formula>
    </cfRule>
  </conditionalFormatting>
  <conditionalFormatting sqref="AL49">
    <cfRule type="containsText" dxfId="10" priority="1" operator="containsText" text="FALSE">
      <formula>NOT(ISERROR(SEARCH("FALSE",AL49)))</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5"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104775</xdr:colOff>
                    <xdr:row>7</xdr:row>
                    <xdr:rowOff>19050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57150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57150</xdr:colOff>
                    <xdr:row>7</xdr:row>
                    <xdr:rowOff>0</xdr:rowOff>
                  </from>
                  <to>
                    <xdr:col>27</xdr:col>
                    <xdr:colOff>95250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171450</xdr:rowOff>
                  </from>
                  <to>
                    <xdr:col>17</xdr:col>
                    <xdr:colOff>0</xdr:colOff>
                    <xdr:row>7</xdr:row>
                    <xdr:rowOff>95250</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1</xdr:col>
                    <xdr:colOff>66675</xdr:colOff>
                    <xdr:row>46</xdr:row>
                    <xdr:rowOff>0</xdr:rowOff>
                  </from>
                  <to>
                    <xdr:col>3</xdr:col>
                    <xdr:colOff>28575</xdr:colOff>
                    <xdr:row>47</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16</xdr:col>
                    <xdr:colOff>66675</xdr:colOff>
                    <xdr:row>45</xdr:row>
                    <xdr:rowOff>228600</xdr:rowOff>
                  </from>
                  <to>
                    <xdr:col>18</xdr:col>
                    <xdr:colOff>28575</xdr:colOff>
                    <xdr:row>47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1</xdr:col>
                    <xdr:colOff>66675</xdr:colOff>
                    <xdr:row>47</xdr:row>
                    <xdr:rowOff>0</xdr:rowOff>
                  </from>
                  <to>
                    <xdr:col>3</xdr:col>
                    <xdr:colOff>28575</xdr:colOff>
                    <xdr:row>48</xdr:row>
                    <xdr:rowOff>9525</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9</xdr:col>
                    <xdr:colOff>57150</xdr:colOff>
                    <xdr:row>47</xdr:row>
                    <xdr:rowOff>0</xdr:rowOff>
                  </from>
                  <to>
                    <xdr:col>11</xdr:col>
                    <xdr:colOff>19050</xdr:colOff>
                    <xdr:row>48</xdr:row>
                    <xdr:rowOff>9525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16</xdr:col>
                    <xdr:colOff>66675</xdr:colOff>
                    <xdr:row>47</xdr:row>
                    <xdr:rowOff>0</xdr:rowOff>
                  </from>
                  <to>
                    <xdr:col>18</xdr:col>
                    <xdr:colOff>28575</xdr:colOff>
                    <xdr:row>48</xdr:row>
                    <xdr:rowOff>9525</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26</xdr:col>
                    <xdr:colOff>66675</xdr:colOff>
                    <xdr:row>47</xdr:row>
                    <xdr:rowOff>0</xdr:rowOff>
                  </from>
                  <to>
                    <xdr:col>27</xdr:col>
                    <xdr:colOff>161925</xdr:colOff>
                    <xdr:row>48</xdr:row>
                    <xdr:rowOff>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31</xdr:col>
                    <xdr:colOff>76200</xdr:colOff>
                    <xdr:row>47</xdr:row>
                    <xdr:rowOff>0</xdr:rowOff>
                  </from>
                  <to>
                    <xdr:col>33</xdr:col>
                    <xdr:colOff>19050</xdr:colOff>
                    <xdr:row>48</xdr:row>
                    <xdr:rowOff>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37</xdr:col>
                    <xdr:colOff>152400</xdr:colOff>
                    <xdr:row>47</xdr:row>
                    <xdr:rowOff>228600</xdr:rowOff>
                  </from>
                  <to>
                    <xdr:col>37</xdr:col>
                    <xdr:colOff>400050</xdr:colOff>
                    <xdr:row>48</xdr:row>
                    <xdr:rowOff>228600</xdr:rowOff>
                  </to>
                </anchor>
              </controlPr>
            </control>
          </mc:Choice>
        </mc:AlternateContent>
        <mc:AlternateContent xmlns:mc="http://schemas.openxmlformats.org/markup-compatibility/2006">
          <mc:Choice Requires="x14">
            <control shapeId="4122" r:id="rId18" name="Check Box 26">
              <controlPr defaultSize="0" autoFill="0" autoLine="0" autoPict="0">
                <anchor moveWithCells="1">
                  <from>
                    <xdr:col>31</xdr:col>
                    <xdr:colOff>76200</xdr:colOff>
                    <xdr:row>45</xdr:row>
                    <xdr:rowOff>228600</xdr:rowOff>
                  </from>
                  <to>
                    <xdr:col>33</xdr:col>
                    <xdr:colOff>38100</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3"/>
  <sheetViews>
    <sheetView view="pageBreakPreview" topLeftCell="A37" zoomScaleNormal="100" zoomScaleSheetLayoutView="100" workbookViewId="0">
      <selection activeCell="A5" sqref="A5"/>
    </sheetView>
  </sheetViews>
  <sheetFormatPr defaultColWidth="2.25" defaultRowHeight="13.5"/>
  <cols>
    <col min="39" max="39" width="2.5" bestFit="1" customWidth="1"/>
  </cols>
  <sheetData>
    <row r="1" spans="1:38" ht="21.75" customHeight="1">
      <c r="A1" s="229" t="s">
        <v>68</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row>
    <row r="2" spans="1:38" ht="24.75" customHeigh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38" ht="37.5" customHeight="1">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38" ht="13.5" customHeight="1">
      <c r="A4" s="22" t="s">
        <v>95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72</v>
      </c>
    </row>
    <row r="5" spans="1:38" ht="18.75" customHeight="1">
      <c r="A5" s="38" t="s">
        <v>96</v>
      </c>
      <c r="B5" s="2"/>
      <c r="C5" s="2"/>
      <c r="D5" s="2"/>
      <c r="E5" s="2"/>
      <c r="F5" s="2"/>
      <c r="G5" s="2"/>
      <c r="H5" s="2"/>
      <c r="I5" s="2"/>
      <c r="J5" s="2"/>
      <c r="K5" s="2"/>
      <c r="L5" s="2"/>
      <c r="M5" s="2"/>
      <c r="N5" s="2"/>
      <c r="O5" s="2"/>
      <c r="P5" s="3" t="s">
        <v>58</v>
      </c>
      <c r="Q5" s="4"/>
      <c r="R5" s="5"/>
      <c r="S5" s="6"/>
      <c r="T5" s="5"/>
      <c r="U5" s="7"/>
      <c r="V5" s="7"/>
      <c r="W5" s="8"/>
      <c r="X5" s="8"/>
      <c r="Y5" s="8"/>
      <c r="Z5" s="8"/>
      <c r="AA5" s="8"/>
      <c r="AB5" s="8"/>
      <c r="AC5" s="1"/>
      <c r="AD5" s="1"/>
      <c r="AE5" s="1"/>
      <c r="AF5" s="1"/>
      <c r="AG5" s="1"/>
      <c r="AH5" s="1"/>
      <c r="AI5" s="1"/>
      <c r="AJ5" s="1"/>
      <c r="AK5" s="1"/>
      <c r="AL5" s="1"/>
    </row>
    <row r="6" spans="1:38" ht="18.75" customHeight="1" thickBot="1">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row>
    <row r="7" spans="1:38" ht="36.75" customHeight="1">
      <c r="A7" s="231" t="s">
        <v>32</v>
      </c>
      <c r="B7" s="232"/>
      <c r="C7" s="232"/>
      <c r="D7" s="232"/>
      <c r="E7" s="232"/>
      <c r="F7" s="232"/>
      <c r="G7" s="232"/>
      <c r="H7" s="232"/>
      <c r="I7" s="232"/>
      <c r="J7" s="232"/>
      <c r="K7" s="232"/>
      <c r="L7" s="232"/>
      <c r="M7" s="232"/>
      <c r="N7" s="233"/>
      <c r="O7" s="234" t="b">
        <v>1</v>
      </c>
      <c r="P7" s="235"/>
      <c r="Q7" s="235"/>
      <c r="R7" s="126" t="str">
        <f>sheet!R7</f>
        <v>対面式（10/8）</v>
      </c>
      <c r="S7" s="126"/>
      <c r="T7" s="126"/>
      <c r="U7" s="126"/>
      <c r="V7" s="126"/>
      <c r="W7" s="126"/>
      <c r="X7" s="126"/>
      <c r="Y7" s="127"/>
      <c r="Z7" s="235" t="b">
        <v>1</v>
      </c>
      <c r="AA7" s="235"/>
      <c r="AB7" s="235"/>
      <c r="AC7" s="155" t="str">
        <f>sheet!AC7</f>
        <v>オンライン方式（10/15-21）</v>
      </c>
      <c r="AD7" s="155"/>
      <c r="AE7" s="155"/>
      <c r="AF7" s="155"/>
      <c r="AG7" s="155"/>
      <c r="AH7" s="155"/>
      <c r="AI7" s="155"/>
      <c r="AJ7" s="155"/>
      <c r="AK7" s="155"/>
      <c r="AL7" s="156"/>
    </row>
    <row r="8" spans="1:38" ht="27.75" customHeight="1">
      <c r="A8" s="143" t="s">
        <v>33</v>
      </c>
      <c r="B8" s="144"/>
      <c r="C8" s="144"/>
      <c r="D8" s="144"/>
      <c r="E8" s="144"/>
      <c r="F8" s="144"/>
      <c r="G8" s="144"/>
      <c r="H8" s="144"/>
      <c r="I8" s="236" t="b">
        <v>1</v>
      </c>
      <c r="J8" s="236"/>
      <c r="K8" s="146" t="s">
        <v>34</v>
      </c>
      <c r="L8" s="146"/>
      <c r="M8" s="146"/>
      <c r="N8" s="146"/>
      <c r="O8" s="228" t="b">
        <v>1</v>
      </c>
      <c r="P8" s="228"/>
      <c r="Q8" s="108" t="s">
        <v>61</v>
      </c>
      <c r="R8" s="109"/>
      <c r="S8" s="109"/>
      <c r="T8" s="109"/>
      <c r="U8" s="228" t="b">
        <v>0</v>
      </c>
      <c r="V8" s="228"/>
      <c r="W8" s="108" t="s">
        <v>35</v>
      </c>
      <c r="X8" s="109"/>
      <c r="Y8" s="109"/>
      <c r="Z8" s="109"/>
      <c r="AA8" s="228" t="b">
        <v>0</v>
      </c>
      <c r="AB8" s="228"/>
      <c r="AC8" s="109" t="s">
        <v>36</v>
      </c>
      <c r="AD8" s="109"/>
      <c r="AE8" s="109"/>
      <c r="AF8" s="109"/>
      <c r="AG8" s="228" t="b">
        <v>0</v>
      </c>
      <c r="AH8" s="228"/>
      <c r="AI8" s="109" t="s">
        <v>37</v>
      </c>
      <c r="AJ8" s="109"/>
      <c r="AK8" s="109"/>
      <c r="AL8" s="217"/>
    </row>
    <row r="9" spans="1:38" ht="18" customHeight="1">
      <c r="A9" s="121" t="s">
        <v>29</v>
      </c>
      <c r="B9" s="122"/>
      <c r="C9" s="122"/>
      <c r="D9" s="123"/>
      <c r="E9" s="213" t="s">
        <v>39</v>
      </c>
      <c r="F9" s="214"/>
      <c r="G9" s="214"/>
      <c r="H9" s="214"/>
      <c r="I9" s="214"/>
      <c r="J9" s="214"/>
      <c r="K9" s="214"/>
      <c r="L9" s="214"/>
      <c r="M9" s="214"/>
      <c r="N9" s="214"/>
      <c r="O9" s="214"/>
      <c r="P9" s="214"/>
      <c r="Q9" s="214"/>
      <c r="R9" s="214"/>
      <c r="S9" s="214"/>
      <c r="T9" s="214"/>
      <c r="U9" s="214"/>
      <c r="V9" s="214"/>
      <c r="W9" s="214"/>
      <c r="X9" s="214"/>
      <c r="Y9" s="216"/>
      <c r="Z9" s="135" t="s">
        <v>8</v>
      </c>
      <c r="AA9" s="81"/>
      <c r="AB9" s="82"/>
      <c r="AC9" s="237" t="s">
        <v>40</v>
      </c>
      <c r="AD9" s="238"/>
      <c r="AE9" s="238"/>
      <c r="AF9" s="238"/>
      <c r="AG9" s="238"/>
      <c r="AH9" s="238"/>
      <c r="AI9" s="238"/>
      <c r="AJ9" s="238"/>
      <c r="AK9" s="238"/>
      <c r="AL9" s="239"/>
    </row>
    <row r="10" spans="1:38" ht="12.75" customHeight="1">
      <c r="A10" s="92" t="s">
        <v>0</v>
      </c>
      <c r="B10" s="54"/>
      <c r="C10" s="54"/>
      <c r="D10" s="54"/>
      <c r="E10" s="218" t="s">
        <v>41</v>
      </c>
      <c r="F10" s="219"/>
      <c r="G10" s="219"/>
      <c r="H10" s="219"/>
      <c r="I10" s="219"/>
      <c r="J10" s="219"/>
      <c r="K10" s="219"/>
      <c r="L10" s="219"/>
      <c r="M10" s="219"/>
      <c r="N10" s="219"/>
      <c r="O10" s="219"/>
      <c r="P10" s="219"/>
      <c r="Q10" s="219"/>
      <c r="R10" s="219"/>
      <c r="S10" s="219"/>
      <c r="T10" s="219"/>
      <c r="U10" s="219"/>
      <c r="V10" s="219"/>
      <c r="W10" s="219"/>
      <c r="X10" s="219"/>
      <c r="Y10" s="220"/>
      <c r="Z10" s="136"/>
      <c r="AA10" s="122"/>
      <c r="AB10" s="123"/>
      <c r="AC10" s="204"/>
      <c r="AD10" s="205"/>
      <c r="AE10" s="205"/>
      <c r="AF10" s="205"/>
      <c r="AG10" s="205"/>
      <c r="AH10" s="205"/>
      <c r="AI10" s="205"/>
      <c r="AJ10" s="205"/>
      <c r="AK10" s="205"/>
      <c r="AL10" s="240"/>
    </row>
    <row r="11" spans="1:38" ht="18" customHeight="1">
      <c r="A11" s="92"/>
      <c r="B11" s="54"/>
      <c r="C11" s="54"/>
      <c r="D11" s="54"/>
      <c r="E11" s="221"/>
      <c r="F11" s="222"/>
      <c r="G11" s="222"/>
      <c r="H11" s="222"/>
      <c r="I11" s="222"/>
      <c r="J11" s="222"/>
      <c r="K11" s="222"/>
      <c r="L11" s="222"/>
      <c r="M11" s="222"/>
      <c r="N11" s="222"/>
      <c r="O11" s="222"/>
      <c r="P11" s="222"/>
      <c r="Q11" s="222"/>
      <c r="R11" s="222"/>
      <c r="S11" s="222"/>
      <c r="T11" s="222"/>
      <c r="U11" s="222"/>
      <c r="V11" s="222"/>
      <c r="W11" s="222"/>
      <c r="X11" s="222"/>
      <c r="Y11" s="223"/>
      <c r="Z11" s="54" t="s">
        <v>9</v>
      </c>
      <c r="AA11" s="54"/>
      <c r="AB11" s="54"/>
      <c r="AC11" s="224" t="s">
        <v>42</v>
      </c>
      <c r="AD11" s="224"/>
      <c r="AE11" s="224"/>
      <c r="AF11" s="224"/>
      <c r="AG11" s="224"/>
      <c r="AH11" s="224"/>
      <c r="AI11" s="224"/>
      <c r="AJ11" s="224"/>
      <c r="AK11" s="224"/>
      <c r="AL11" s="225"/>
    </row>
    <row r="12" spans="1:38" ht="14.25" customHeight="1">
      <c r="A12" s="92"/>
      <c r="B12" s="54"/>
      <c r="C12" s="54"/>
      <c r="D12" s="54"/>
      <c r="E12" s="213"/>
      <c r="F12" s="214"/>
      <c r="G12" s="214"/>
      <c r="H12" s="214"/>
      <c r="I12" s="214"/>
      <c r="J12" s="214"/>
      <c r="K12" s="214"/>
      <c r="L12" s="214"/>
      <c r="M12" s="214"/>
      <c r="N12" s="214"/>
      <c r="O12" s="214"/>
      <c r="P12" s="214"/>
      <c r="Q12" s="214"/>
      <c r="R12" s="214"/>
      <c r="S12" s="214"/>
      <c r="T12" s="214"/>
      <c r="U12" s="214"/>
      <c r="V12" s="214"/>
      <c r="W12" s="214"/>
      <c r="X12" s="214"/>
      <c r="Y12" s="216"/>
      <c r="Z12" s="54"/>
      <c r="AA12" s="54"/>
      <c r="AB12" s="54"/>
      <c r="AC12" s="226"/>
      <c r="AD12" s="226"/>
      <c r="AE12" s="226"/>
      <c r="AF12" s="226"/>
      <c r="AG12" s="226"/>
      <c r="AH12" s="226"/>
      <c r="AI12" s="226"/>
      <c r="AJ12" s="226"/>
      <c r="AK12" s="226"/>
      <c r="AL12" s="227"/>
    </row>
    <row r="13" spans="1:38" ht="30" customHeight="1">
      <c r="A13" s="163" t="s">
        <v>66</v>
      </c>
      <c r="B13" s="69"/>
      <c r="C13" s="69"/>
      <c r="D13" s="70"/>
      <c r="E13" s="99" t="s">
        <v>10</v>
      </c>
      <c r="F13" s="99"/>
      <c r="G13" s="99"/>
      <c r="H13" s="99"/>
      <c r="I13" s="99"/>
      <c r="J13" s="99"/>
      <c r="K13" s="158" t="s">
        <v>67</v>
      </c>
      <c r="L13" s="158"/>
      <c r="M13" s="158"/>
      <c r="N13" s="158"/>
      <c r="O13" s="69"/>
      <c r="P13" s="69"/>
      <c r="Q13" s="69"/>
      <c r="R13" s="69"/>
      <c r="S13" s="69"/>
      <c r="T13" s="69"/>
      <c r="U13" s="69"/>
      <c r="V13" s="69"/>
      <c r="W13" s="69"/>
      <c r="X13" s="69"/>
      <c r="Y13" s="69"/>
      <c r="Z13" s="69"/>
      <c r="AA13" s="69"/>
      <c r="AB13" s="69"/>
      <c r="AC13" s="69"/>
      <c r="AD13" s="69"/>
      <c r="AE13" s="69"/>
      <c r="AF13" s="69"/>
      <c r="AG13" s="69"/>
      <c r="AH13" s="69"/>
      <c r="AI13" s="69"/>
      <c r="AJ13" s="69"/>
      <c r="AK13" s="69"/>
      <c r="AL13" s="165"/>
    </row>
    <row r="14" spans="1:38" ht="18" customHeight="1">
      <c r="A14" s="92" t="s">
        <v>1</v>
      </c>
      <c r="B14" s="54"/>
      <c r="C14" s="54"/>
      <c r="D14" s="54"/>
      <c r="E14" s="10" t="s">
        <v>2</v>
      </c>
      <c r="F14" s="209" t="s">
        <v>43</v>
      </c>
      <c r="G14" s="209"/>
      <c r="H14" s="209"/>
      <c r="I14" s="209"/>
      <c r="J14" s="209"/>
      <c r="K14" s="209"/>
      <c r="L14" s="209"/>
      <c r="M14" s="209"/>
      <c r="N14" s="99" t="s">
        <v>10</v>
      </c>
      <c r="O14" s="99"/>
      <c r="P14" s="99"/>
      <c r="Q14" s="99"/>
      <c r="R14" s="99"/>
      <c r="S14" s="99"/>
      <c r="T14" s="96" t="s">
        <v>44</v>
      </c>
      <c r="U14" s="96"/>
      <c r="V14" s="96"/>
      <c r="W14" s="96"/>
      <c r="X14" s="96"/>
      <c r="Y14" s="96"/>
      <c r="Z14" s="96"/>
      <c r="AA14" s="96"/>
      <c r="AB14" s="96"/>
      <c r="AC14" s="96"/>
      <c r="AD14" s="96"/>
      <c r="AE14" s="96"/>
      <c r="AF14" s="96"/>
      <c r="AG14" s="96"/>
      <c r="AH14" s="96"/>
      <c r="AI14" s="96"/>
      <c r="AJ14" s="96"/>
      <c r="AK14" s="96"/>
      <c r="AL14" s="97"/>
    </row>
    <row r="15" spans="1:38" ht="18" customHeight="1">
      <c r="A15" s="92"/>
      <c r="B15" s="54"/>
      <c r="C15" s="54"/>
      <c r="D15" s="54"/>
      <c r="E15" s="210" t="s">
        <v>45</v>
      </c>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1:38" ht="15" customHeight="1">
      <c r="A16" s="92"/>
      <c r="B16" s="54"/>
      <c r="C16" s="54"/>
      <c r="D16" s="54"/>
      <c r="E16" s="213"/>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5"/>
    </row>
    <row r="17" spans="1:40" ht="18" customHeight="1">
      <c r="A17" s="92" t="s">
        <v>11</v>
      </c>
      <c r="B17" s="54"/>
      <c r="C17" s="54"/>
      <c r="D17" s="54"/>
      <c r="E17" s="189" t="s">
        <v>46</v>
      </c>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201"/>
    </row>
    <row r="18" spans="1:40" ht="18" customHeight="1">
      <c r="A18" s="42" t="s">
        <v>12</v>
      </c>
      <c r="B18" s="43"/>
      <c r="C18" s="43"/>
      <c r="D18" s="43"/>
      <c r="E18" s="202">
        <v>7000</v>
      </c>
      <c r="F18" s="203"/>
      <c r="G18" s="203"/>
      <c r="H18" s="203"/>
      <c r="I18" s="203"/>
      <c r="J18" s="203"/>
      <c r="K18" s="203"/>
      <c r="L18" s="203"/>
      <c r="M18" s="203"/>
      <c r="N18" s="203"/>
      <c r="O18" s="203"/>
      <c r="P18" s="171" t="s">
        <v>28</v>
      </c>
      <c r="Q18" s="172"/>
      <c r="R18" s="172"/>
      <c r="S18" s="173" t="s">
        <v>3</v>
      </c>
      <c r="T18" s="174"/>
      <c r="U18" s="174"/>
      <c r="V18" s="175"/>
      <c r="W18" s="202">
        <v>50</v>
      </c>
      <c r="X18" s="203"/>
      <c r="Y18" s="203"/>
      <c r="Z18" s="203"/>
      <c r="AA18" s="203"/>
      <c r="AB18" s="203"/>
      <c r="AC18" s="203"/>
      <c r="AD18" s="203"/>
      <c r="AE18" s="203"/>
      <c r="AF18" s="203"/>
      <c r="AG18" s="117" t="s">
        <v>13</v>
      </c>
      <c r="AH18" s="117"/>
      <c r="AI18" s="117"/>
      <c r="AJ18" s="117"/>
      <c r="AK18" s="117"/>
      <c r="AL18" s="118"/>
    </row>
    <row r="19" spans="1:40" ht="18" customHeight="1">
      <c r="A19" s="42"/>
      <c r="B19" s="43"/>
      <c r="C19" s="43"/>
      <c r="D19" s="43"/>
      <c r="E19" s="204"/>
      <c r="F19" s="205"/>
      <c r="G19" s="205"/>
      <c r="H19" s="205"/>
      <c r="I19" s="205"/>
      <c r="J19" s="205"/>
      <c r="K19" s="205"/>
      <c r="L19" s="205"/>
      <c r="M19" s="205"/>
      <c r="N19" s="205"/>
      <c r="O19" s="205"/>
      <c r="P19" s="171"/>
      <c r="Q19" s="172"/>
      <c r="R19" s="172"/>
      <c r="S19" s="136"/>
      <c r="T19" s="122"/>
      <c r="U19" s="122"/>
      <c r="V19" s="123"/>
      <c r="W19" s="204"/>
      <c r="X19" s="205"/>
      <c r="Y19" s="205"/>
      <c r="Z19" s="205"/>
      <c r="AA19" s="205"/>
      <c r="AB19" s="205"/>
      <c r="AC19" s="205"/>
      <c r="AD19" s="205"/>
      <c r="AE19" s="205"/>
      <c r="AF19" s="205"/>
      <c r="AG19" s="119"/>
      <c r="AH19" s="119"/>
      <c r="AI19" s="119"/>
      <c r="AJ19" s="119"/>
      <c r="AK19" s="119"/>
      <c r="AL19" s="120"/>
    </row>
    <row r="20" spans="1:40" ht="21.95" customHeight="1">
      <c r="A20" s="42" t="s">
        <v>5</v>
      </c>
      <c r="B20" s="43"/>
      <c r="C20" s="43"/>
      <c r="D20" s="43"/>
      <c r="E20" s="206" t="s">
        <v>47</v>
      </c>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row>
    <row r="21" spans="1:40" ht="21.95" customHeight="1">
      <c r="A21" s="42"/>
      <c r="B21" s="43"/>
      <c r="C21" s="43"/>
      <c r="D21" s="43"/>
      <c r="E21" s="206"/>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11"/>
    </row>
    <row r="22" spans="1:40" ht="21.95" customHeight="1">
      <c r="A22" s="93" t="s">
        <v>14</v>
      </c>
      <c r="B22" s="94"/>
      <c r="C22" s="94"/>
      <c r="D22" s="94"/>
      <c r="E22" s="206" t="s">
        <v>48</v>
      </c>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row>
    <row r="23" spans="1:40" ht="21.95" customHeight="1">
      <c r="A23" s="93"/>
      <c r="B23" s="94"/>
      <c r="C23" s="94"/>
      <c r="D23" s="94"/>
      <c r="E23" s="206"/>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11"/>
    </row>
    <row r="24" spans="1:40" ht="18" customHeight="1">
      <c r="A24" s="12"/>
      <c r="B24" s="13"/>
      <c r="C24" s="13"/>
      <c r="D24" s="14"/>
      <c r="E24" s="95" t="s">
        <v>15</v>
      </c>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7"/>
    </row>
    <row r="25" spans="1:40" ht="30" customHeight="1">
      <c r="A25" s="15"/>
      <c r="D25" s="16"/>
      <c r="E25" s="195" t="s">
        <v>49</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7"/>
    </row>
    <row r="26" spans="1:40" ht="30" customHeight="1">
      <c r="A26" s="15"/>
      <c r="D26" s="16"/>
      <c r="E26" s="198"/>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11"/>
    </row>
    <row r="27" spans="1:40" ht="18" customHeight="1">
      <c r="A27" s="80" t="s">
        <v>16</v>
      </c>
      <c r="B27" s="81"/>
      <c r="C27" s="81"/>
      <c r="D27" s="82"/>
      <c r="E27" s="95" t="s">
        <v>6</v>
      </c>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7"/>
    </row>
    <row r="28" spans="1:40" ht="20.100000000000001" customHeight="1">
      <c r="A28" s="80" t="s">
        <v>17</v>
      </c>
      <c r="B28" s="81"/>
      <c r="C28" s="81"/>
      <c r="D28" s="82"/>
      <c r="E28" s="195" t="s">
        <v>50</v>
      </c>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7"/>
    </row>
    <row r="29" spans="1:40" ht="20.100000000000001" customHeight="1">
      <c r="A29" s="17"/>
      <c r="B29" s="24"/>
      <c r="C29" s="24"/>
      <c r="D29" s="9"/>
      <c r="E29" s="247"/>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1:40" ht="20.100000000000001" customHeight="1">
      <c r="A30" s="80" t="s">
        <v>18</v>
      </c>
      <c r="B30" s="81"/>
      <c r="C30" s="81"/>
      <c r="D30" s="82"/>
      <c r="E30" s="198"/>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200"/>
      <c r="AN30" s="11"/>
    </row>
    <row r="31" spans="1:40" ht="18" customHeight="1">
      <c r="A31" s="80"/>
      <c r="B31" s="81"/>
      <c r="C31" s="81"/>
      <c r="D31" s="82"/>
      <c r="E31" s="95" t="s">
        <v>7</v>
      </c>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7"/>
    </row>
    <row r="32" spans="1:40" ht="20.100000000000001" customHeight="1">
      <c r="A32" s="80" t="s">
        <v>19</v>
      </c>
      <c r="B32" s="81"/>
      <c r="C32" s="81"/>
      <c r="D32" s="82"/>
      <c r="E32" s="195" t="s">
        <v>51</v>
      </c>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7"/>
    </row>
    <row r="33" spans="1:40" ht="20.100000000000001" customHeight="1">
      <c r="A33" s="80" t="s">
        <v>20</v>
      </c>
      <c r="B33" s="81"/>
      <c r="C33" s="81"/>
      <c r="D33" s="82"/>
      <c r="E33" s="247"/>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1:40" ht="20.100000000000001" customHeight="1">
      <c r="A34" s="80" t="s">
        <v>21</v>
      </c>
      <c r="B34" s="81"/>
      <c r="C34" s="81"/>
      <c r="D34" s="82"/>
      <c r="E34" s="198"/>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200"/>
      <c r="AN34" s="11"/>
    </row>
    <row r="35" spans="1:40" ht="18" customHeight="1">
      <c r="A35" s="15"/>
      <c r="D35" s="16"/>
      <c r="E35" s="95" t="s">
        <v>22</v>
      </c>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7"/>
    </row>
    <row r="36" spans="1:40" ht="21.95" customHeight="1">
      <c r="A36" s="15"/>
      <c r="D36" s="16"/>
      <c r="E36" s="195"/>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7"/>
    </row>
    <row r="37" spans="1:40" ht="21.95" customHeight="1" thickBot="1">
      <c r="A37" s="18"/>
      <c r="B37" s="19"/>
      <c r="C37" s="19"/>
      <c r="D37" s="20"/>
      <c r="E37" s="244"/>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6"/>
      <c r="AN37" s="11"/>
    </row>
    <row r="38" spans="1:40" ht="13.5" customHeight="1">
      <c r="A38" s="178" t="s">
        <v>63</v>
      </c>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80"/>
    </row>
    <row r="39" spans="1:40" ht="13.5" customHeight="1">
      <c r="A39" s="181"/>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20"/>
    </row>
    <row r="40" spans="1:40" ht="18.75" customHeight="1">
      <c r="A40" s="92" t="s">
        <v>30</v>
      </c>
      <c r="B40" s="54"/>
      <c r="C40" s="54"/>
      <c r="D40" s="54"/>
      <c r="E40" s="54" t="s">
        <v>23</v>
      </c>
      <c r="F40" s="54"/>
      <c r="G40" s="54"/>
      <c r="H40" s="54"/>
      <c r="I40" s="54"/>
      <c r="J40" s="189" t="s">
        <v>52</v>
      </c>
      <c r="K40" s="189"/>
      <c r="L40" s="189"/>
      <c r="M40" s="189"/>
      <c r="N40" s="189"/>
      <c r="O40" s="189"/>
      <c r="P40" s="189"/>
      <c r="Q40" s="189"/>
      <c r="R40" s="189"/>
      <c r="S40" s="189"/>
      <c r="T40" s="189"/>
      <c r="U40" s="189"/>
      <c r="V40" s="189"/>
      <c r="W40" s="189"/>
      <c r="X40" s="189"/>
      <c r="Y40" s="189"/>
      <c r="Z40" s="189"/>
      <c r="AA40" s="189"/>
      <c r="AB40" s="54" t="s">
        <v>4</v>
      </c>
      <c r="AC40" s="54"/>
      <c r="AD40" s="54"/>
      <c r="AE40" s="43" t="s">
        <v>53</v>
      </c>
      <c r="AF40" s="43"/>
      <c r="AG40" s="43"/>
      <c r="AH40" s="43"/>
      <c r="AI40" s="43"/>
      <c r="AJ40" s="43"/>
      <c r="AK40" s="43"/>
      <c r="AL40" s="190"/>
    </row>
    <row r="41" spans="1:40" ht="18.75" customHeight="1">
      <c r="A41" s="68" t="s">
        <v>71</v>
      </c>
      <c r="B41" s="69"/>
      <c r="C41" s="69"/>
      <c r="D41" s="69"/>
      <c r="E41" s="69"/>
      <c r="F41" s="69"/>
      <c r="G41" s="69"/>
      <c r="H41" s="69"/>
      <c r="I41" s="70"/>
      <c r="J41" s="241" t="s">
        <v>64</v>
      </c>
      <c r="K41" s="242"/>
      <c r="L41" s="242"/>
      <c r="M41" s="242"/>
      <c r="N41" s="242"/>
      <c r="O41" s="242"/>
      <c r="P41" s="242"/>
      <c r="Q41" s="242"/>
      <c r="R41" s="243"/>
      <c r="S41" s="157"/>
      <c r="T41" s="158"/>
      <c r="U41" s="158"/>
      <c r="V41" s="158"/>
      <c r="W41" s="158"/>
      <c r="X41" s="158"/>
      <c r="Y41" s="158"/>
      <c r="Z41" s="158"/>
      <c r="AA41" s="158"/>
      <c r="AB41" s="158"/>
      <c r="AC41" s="158"/>
      <c r="AD41" s="158"/>
      <c r="AE41" s="158"/>
      <c r="AF41" s="158"/>
      <c r="AG41" s="158"/>
      <c r="AH41" s="158"/>
      <c r="AI41" s="158"/>
      <c r="AJ41" s="158"/>
      <c r="AK41" s="158"/>
      <c r="AL41" s="159"/>
    </row>
    <row r="42" spans="1:40" ht="18.75" customHeight="1">
      <c r="A42" s="48" t="s">
        <v>24</v>
      </c>
      <c r="B42" s="49"/>
      <c r="C42" s="49"/>
      <c r="D42" s="50"/>
      <c r="E42" s="54" t="s">
        <v>23</v>
      </c>
      <c r="F42" s="54"/>
      <c r="G42" s="54"/>
      <c r="H42" s="54"/>
      <c r="I42" s="54"/>
      <c r="J42" s="189" t="s">
        <v>54</v>
      </c>
      <c r="K42" s="189"/>
      <c r="L42" s="189"/>
      <c r="M42" s="189"/>
      <c r="N42" s="189"/>
      <c r="O42" s="189"/>
      <c r="P42" s="189"/>
      <c r="Q42" s="189"/>
      <c r="R42" s="189"/>
      <c r="S42" s="189"/>
      <c r="T42" s="189"/>
      <c r="U42" s="189"/>
      <c r="V42" s="189"/>
      <c r="W42" s="189"/>
      <c r="X42" s="189"/>
      <c r="Y42" s="189"/>
      <c r="Z42" s="189"/>
      <c r="AA42" s="189"/>
      <c r="AB42" s="54" t="s">
        <v>4</v>
      </c>
      <c r="AC42" s="54"/>
      <c r="AD42" s="54"/>
      <c r="AE42" s="43" t="s">
        <v>55</v>
      </c>
      <c r="AF42" s="43"/>
      <c r="AG42" s="43"/>
      <c r="AH42" s="43"/>
      <c r="AI42" s="43"/>
      <c r="AJ42" s="43"/>
      <c r="AK42" s="43"/>
      <c r="AL42" s="190"/>
    </row>
    <row r="43" spans="1:40" ht="18.75" customHeight="1">
      <c r="A43" s="51"/>
      <c r="B43" s="52"/>
      <c r="C43" s="52"/>
      <c r="D43" s="53"/>
      <c r="E43" s="54" t="s">
        <v>8</v>
      </c>
      <c r="F43" s="54"/>
      <c r="G43" s="54"/>
      <c r="H43" s="54"/>
      <c r="I43" s="54"/>
      <c r="J43" s="43" t="s">
        <v>40</v>
      </c>
      <c r="K43" s="43"/>
      <c r="L43" s="43"/>
      <c r="M43" s="43"/>
      <c r="N43" s="43"/>
      <c r="O43" s="43"/>
      <c r="P43" s="43"/>
      <c r="Q43" s="43"/>
      <c r="R43" s="43"/>
      <c r="S43" s="43"/>
      <c r="T43" s="43"/>
      <c r="U43" s="43"/>
      <c r="V43" s="43"/>
      <c r="W43" s="43"/>
      <c r="X43" s="43"/>
      <c r="Y43" s="43"/>
      <c r="Z43" s="43"/>
      <c r="AA43" s="43"/>
      <c r="AB43" s="54" t="s">
        <v>9</v>
      </c>
      <c r="AC43" s="54"/>
      <c r="AD43" s="54"/>
      <c r="AE43" s="43" t="s">
        <v>42</v>
      </c>
      <c r="AF43" s="43"/>
      <c r="AG43" s="43"/>
      <c r="AH43" s="43"/>
      <c r="AI43" s="43"/>
      <c r="AJ43" s="43"/>
      <c r="AK43" s="43"/>
      <c r="AL43" s="190"/>
    </row>
    <row r="44" spans="1:40" ht="18.75" customHeight="1">
      <c r="A44" s="58" t="s">
        <v>25</v>
      </c>
      <c r="B44" s="59"/>
      <c r="C44" s="59"/>
      <c r="D44" s="60"/>
      <c r="E44" s="54" t="s">
        <v>26</v>
      </c>
      <c r="F44" s="54"/>
      <c r="G44" s="54"/>
      <c r="H44" s="54"/>
      <c r="I44" s="54"/>
      <c r="J44" s="160" t="s">
        <v>56</v>
      </c>
      <c r="K44" s="161"/>
      <c r="L44" s="161"/>
      <c r="M44" s="161"/>
      <c r="N44" s="161"/>
      <c r="O44" s="161"/>
      <c r="P44" s="161"/>
      <c r="Q44" s="161"/>
      <c r="R44" s="161"/>
      <c r="S44" s="161"/>
      <c r="T44" s="161"/>
      <c r="U44" s="161"/>
      <c r="V44" s="161"/>
      <c r="W44" s="161"/>
      <c r="X44" s="161"/>
      <c r="Y44" s="161"/>
      <c r="Z44" s="161"/>
      <c r="AA44" s="194"/>
      <c r="AB44" s="160"/>
      <c r="AC44" s="161"/>
      <c r="AD44" s="161"/>
      <c r="AE44" s="161"/>
      <c r="AF44" s="161"/>
      <c r="AG44" s="161"/>
      <c r="AH44" s="161"/>
      <c r="AI44" s="161"/>
      <c r="AJ44" s="161"/>
      <c r="AK44" s="161"/>
      <c r="AL44" s="162"/>
    </row>
    <row r="45" spans="1:40" ht="18.75" customHeight="1" thickBot="1">
      <c r="A45" s="61"/>
      <c r="B45" s="62"/>
      <c r="C45" s="62"/>
      <c r="D45" s="63"/>
      <c r="E45" s="64" t="s">
        <v>27</v>
      </c>
      <c r="F45" s="64"/>
      <c r="G45" s="64"/>
      <c r="H45" s="64"/>
      <c r="I45" s="64"/>
      <c r="J45" s="64"/>
      <c r="K45" s="64"/>
      <c r="L45" s="64"/>
      <c r="M45" s="64"/>
      <c r="N45" s="64"/>
      <c r="O45" s="64"/>
      <c r="P45" s="64"/>
      <c r="Q45" s="191" t="s">
        <v>57</v>
      </c>
      <c r="R45" s="192"/>
      <c r="S45" s="192"/>
      <c r="T45" s="192"/>
      <c r="U45" s="192"/>
      <c r="V45" s="192"/>
      <c r="W45" s="192"/>
      <c r="X45" s="192"/>
      <c r="Y45" s="192"/>
      <c r="Z45" s="192"/>
      <c r="AA45" s="192"/>
      <c r="AB45" s="192"/>
      <c r="AC45" s="192"/>
      <c r="AD45" s="192"/>
      <c r="AE45" s="192"/>
      <c r="AF45" s="192"/>
      <c r="AG45" s="192"/>
      <c r="AH45" s="192"/>
      <c r="AI45" s="192"/>
      <c r="AJ45" s="192"/>
      <c r="AK45" s="192"/>
      <c r="AL45" s="193"/>
    </row>
    <row r="46" spans="1:40" ht="18.75" customHeight="1">
      <c r="A46" s="179" t="s">
        <v>85</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row>
    <row r="47" spans="1:40" ht="18.75" customHeight="1">
      <c r="A47" s="31"/>
      <c r="B47" s="187" t="b">
        <v>0</v>
      </c>
      <c r="C47" s="187"/>
      <c r="D47" s="32" t="s">
        <v>77</v>
      </c>
      <c r="E47" s="24"/>
      <c r="F47" s="24"/>
      <c r="G47" s="24"/>
      <c r="H47" s="24"/>
      <c r="I47" s="24"/>
      <c r="J47" s="24"/>
      <c r="K47" s="24"/>
      <c r="L47" s="24"/>
      <c r="M47" s="24"/>
      <c r="N47" s="24"/>
      <c r="O47" s="24"/>
      <c r="P47" s="188" t="b">
        <v>0</v>
      </c>
      <c r="Q47" s="188"/>
      <c r="R47" s="32" t="s">
        <v>88</v>
      </c>
      <c r="S47" s="36"/>
      <c r="T47" s="36"/>
      <c r="U47" s="36"/>
      <c r="V47" s="36"/>
      <c r="W47" s="36"/>
      <c r="X47" s="36"/>
      <c r="Y47" s="36"/>
      <c r="Z47" s="36"/>
      <c r="AA47" s="36"/>
      <c r="AB47" s="36"/>
      <c r="AC47" s="36"/>
      <c r="AD47" s="188" t="b">
        <v>0</v>
      </c>
      <c r="AE47" s="188"/>
      <c r="AF47" s="32" t="s">
        <v>84</v>
      </c>
      <c r="AG47" s="36"/>
      <c r="AH47" s="36"/>
      <c r="AI47" s="36"/>
      <c r="AJ47" s="36"/>
    </row>
    <row r="48" spans="1:40" ht="18.75" customHeight="1" thickBot="1">
      <c r="A48" s="31"/>
      <c r="B48" s="187" t="b">
        <v>0</v>
      </c>
      <c r="C48" s="187"/>
      <c r="D48" s="32" t="s">
        <v>86</v>
      </c>
      <c r="E48" s="24"/>
      <c r="F48" s="24"/>
      <c r="G48" s="24"/>
      <c r="H48" s="24"/>
      <c r="I48" s="24"/>
      <c r="J48" s="185" t="b">
        <v>0</v>
      </c>
      <c r="K48" s="185"/>
      <c r="L48" s="32" t="s">
        <v>87</v>
      </c>
      <c r="M48" s="24"/>
      <c r="N48" s="24"/>
      <c r="O48" s="24"/>
      <c r="P48" s="188" t="b">
        <v>0</v>
      </c>
      <c r="Q48" s="188"/>
      <c r="R48" s="32" t="s">
        <v>80</v>
      </c>
      <c r="S48" s="36"/>
      <c r="T48" s="36"/>
      <c r="U48" s="36"/>
      <c r="V48" s="36"/>
      <c r="W48" s="36"/>
      <c r="X48" s="36"/>
      <c r="Y48" s="36"/>
      <c r="Z48" s="188" t="b">
        <v>0</v>
      </c>
      <c r="AA48" s="188"/>
      <c r="AB48" s="32" t="s">
        <v>81</v>
      </c>
      <c r="AC48" s="36"/>
      <c r="AD48" s="188" t="b">
        <v>0</v>
      </c>
      <c r="AE48" s="188"/>
      <c r="AF48" s="32" t="s">
        <v>82</v>
      </c>
      <c r="AG48" s="36"/>
      <c r="AH48" s="36"/>
      <c r="AI48" s="36"/>
      <c r="AJ48" s="36"/>
    </row>
    <row r="49" spans="1:38" ht="18.75" customHeight="1" thickBot="1">
      <c r="A49" s="182" t="s">
        <v>89</v>
      </c>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6" t="b">
        <v>1</v>
      </c>
      <c r="AL49" s="186"/>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7" t="s">
        <v>59</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row>
    <row r="52" spans="1:38" ht="13.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row>
    <row r="53" spans="1:38" ht="13.5" customHeight="1"/>
  </sheetData>
  <sheetProtection selectLockedCells="1" selectUnlockedCells="1"/>
  <mergeCells count="9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A1:AL3"/>
    <mergeCell ref="A6:AL6"/>
    <mergeCell ref="A7:N7"/>
    <mergeCell ref="O7:Q7"/>
    <mergeCell ref="Z7:AB7"/>
    <mergeCell ref="AC7:AL7"/>
    <mergeCell ref="A9:D9"/>
    <mergeCell ref="E9:Y9"/>
    <mergeCell ref="Z9:AB10"/>
    <mergeCell ref="AI8:AL8"/>
    <mergeCell ref="E10:Y12"/>
    <mergeCell ref="Z11:AB12"/>
    <mergeCell ref="AC11:AL12"/>
    <mergeCell ref="U8:V8"/>
    <mergeCell ref="A14:D16"/>
    <mergeCell ref="F14:M14"/>
    <mergeCell ref="N14:S14"/>
    <mergeCell ref="T14:AL14"/>
    <mergeCell ref="E15:AL16"/>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38:AL39"/>
    <mergeCell ref="A40:D40"/>
    <mergeCell ref="E40:I40"/>
    <mergeCell ref="J40:AA40"/>
    <mergeCell ref="AB40:AD40"/>
    <mergeCell ref="AE40:AL40"/>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49:AJ49"/>
    <mergeCell ref="AK49:AL49"/>
    <mergeCell ref="A46:AL46"/>
    <mergeCell ref="B47:C47"/>
    <mergeCell ref="B48:C48"/>
    <mergeCell ref="J48:K48"/>
    <mergeCell ref="P47:Q47"/>
    <mergeCell ref="P48:Q48"/>
    <mergeCell ref="Z48:AA48"/>
    <mergeCell ref="AD48:AE48"/>
    <mergeCell ref="AD47:AE47"/>
  </mergeCells>
  <phoneticPr fontId="13"/>
  <conditionalFormatting sqref="B47:C48">
    <cfRule type="containsText" dxfId="9" priority="6" operator="containsText" text="FALSE">
      <formula>NOT(ISERROR(SEARCH("FALSE",B47)))</formula>
    </cfRule>
  </conditionalFormatting>
  <conditionalFormatting sqref="E9:Y12 AC9:AL12 K13:N13 F14:M14 T14:AL14 E15:AL17 E18:O19 W18:AF19 E20:AL23 E25:AL26 E28:AL30 E32:AL34 E36:AL37 J40:AA40 AE40:AL40 J41:R41 AE42:AL43 J42:AA44 Q45:AL45">
    <cfRule type="containsBlanks" dxfId="8" priority="10">
      <formula>LEN(TRIM(E9))=0</formula>
    </cfRule>
  </conditionalFormatting>
  <conditionalFormatting sqref="I8:J8 O8:P8 U8:V8 AA8:AB8 AG8:AH8">
    <cfRule type="expression" dxfId="7" priority="11">
      <formula>$Z$7=TRUE</formula>
    </cfRule>
    <cfRule type="containsText" dxfId="6" priority="12" operator="containsText" text="FALSE">
      <formula>NOT(ISERROR(SEARCH("FALSE",I8)))</formula>
    </cfRule>
  </conditionalFormatting>
  <conditionalFormatting sqref="J48:K48">
    <cfRule type="containsText" dxfId="5" priority="5" operator="containsText" text="FALSE">
      <formula>NOT(ISERROR(SEARCH("FALSE",J48)))</formula>
    </cfRule>
  </conditionalFormatting>
  <conditionalFormatting sqref="O7:Q7 Z7:AB7">
    <cfRule type="containsText" dxfId="4" priority="13" operator="containsText" text="FALSE">
      <formula>NOT(ISERROR(SEARCH("FALSE",O7)))</formula>
    </cfRule>
  </conditionalFormatting>
  <conditionalFormatting sqref="P47:Q48">
    <cfRule type="containsText" dxfId="3" priority="4" operator="containsText" text="FALSE">
      <formula>NOT(ISERROR(SEARCH("FALSE",P47)))</formula>
    </cfRule>
  </conditionalFormatting>
  <conditionalFormatting sqref="Z48:AA48">
    <cfRule type="containsText" dxfId="2" priority="3" operator="containsText" text="FALSE">
      <formula>NOT(ISERROR(SEARCH("FALSE",Z48)))</formula>
    </cfRule>
  </conditionalFormatting>
  <conditionalFormatting sqref="AD47:AE48">
    <cfRule type="containsText" dxfId="1" priority="2" operator="containsText" text="FALSE">
      <formula>NOT(ISERROR(SEARCH("FALSE",AD47)))</formula>
    </cfRule>
  </conditionalFormatting>
  <conditionalFormatting sqref="AK49:AL49">
    <cfRule type="containsText" dxfId="0" priority="1" operator="containsText" text="FALSE">
      <formula>NOT(ISERROR(SEARCH("FALSE",AK49)))</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3"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142875</xdr:colOff>
                    <xdr:row>6</xdr:row>
                    <xdr:rowOff>57150</xdr:rowOff>
                  </from>
                  <to>
                    <xdr:col>16</xdr:col>
                    <xdr:colOff>76200</xdr:colOff>
                    <xdr:row>6</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57150</xdr:colOff>
                    <xdr:row>6</xdr:row>
                    <xdr:rowOff>447675</xdr:rowOff>
                  </from>
                  <to>
                    <xdr:col>9</xdr:col>
                    <xdr:colOff>161925</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66675</xdr:colOff>
                    <xdr:row>7</xdr:row>
                    <xdr:rowOff>9525</xdr:rowOff>
                  </from>
                  <to>
                    <xdr:col>21</xdr:col>
                    <xdr:colOff>104775</xdr:colOff>
                    <xdr:row>7</xdr:row>
                    <xdr:rowOff>314325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57150</xdr:colOff>
                    <xdr:row>7</xdr:row>
                    <xdr:rowOff>19050</xdr:rowOff>
                  </from>
                  <to>
                    <xdr:col>15</xdr:col>
                    <xdr:colOff>95250</xdr:colOff>
                    <xdr:row>7</xdr:row>
                    <xdr:rowOff>314325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57150</xdr:colOff>
                    <xdr:row>7</xdr:row>
                    <xdr:rowOff>9525</xdr:rowOff>
                  </from>
                  <to>
                    <xdr:col>27</xdr:col>
                    <xdr:colOff>95250</xdr:colOff>
                    <xdr:row>7</xdr:row>
                    <xdr:rowOff>314325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9525</xdr:rowOff>
                  </from>
                  <to>
                    <xdr:col>33</xdr:col>
                    <xdr:colOff>114300</xdr:colOff>
                    <xdr:row>7</xdr:row>
                    <xdr:rowOff>314325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47625</xdr:colOff>
                    <xdr:row>45</xdr:row>
                    <xdr:rowOff>228600</xdr:rowOff>
                  </from>
                  <to>
                    <xdr:col>3</xdr:col>
                    <xdr:colOff>9525</xdr:colOff>
                    <xdr:row>47</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47625</xdr:colOff>
                    <xdr:row>46</xdr:row>
                    <xdr:rowOff>219075</xdr:rowOff>
                  </from>
                  <to>
                    <xdr:col>3</xdr:col>
                    <xdr:colOff>9525</xdr:colOff>
                    <xdr:row>47</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66675</xdr:colOff>
                    <xdr:row>47</xdr:row>
                    <xdr:rowOff>0</xdr:rowOff>
                  </from>
                  <to>
                    <xdr:col>11</xdr:col>
                    <xdr:colOff>28575</xdr:colOff>
                    <xdr:row>48</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15</xdr:col>
                    <xdr:colOff>66675</xdr:colOff>
                    <xdr:row>46</xdr:row>
                    <xdr:rowOff>0</xdr:rowOff>
                  </from>
                  <to>
                    <xdr:col>17</xdr:col>
                    <xdr:colOff>28575</xdr:colOff>
                    <xdr:row>47</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15</xdr:col>
                    <xdr:colOff>66675</xdr:colOff>
                    <xdr:row>47</xdr:row>
                    <xdr:rowOff>9525</xdr:rowOff>
                  </from>
                  <to>
                    <xdr:col>17</xdr:col>
                    <xdr:colOff>28575</xdr:colOff>
                    <xdr:row>48</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25</xdr:col>
                    <xdr:colOff>66675</xdr:colOff>
                    <xdr:row>46</xdr:row>
                    <xdr:rowOff>228600</xdr:rowOff>
                  </from>
                  <to>
                    <xdr:col>27</xdr:col>
                    <xdr:colOff>28575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29</xdr:col>
                    <xdr:colOff>66675</xdr:colOff>
                    <xdr:row>46</xdr:row>
                    <xdr:rowOff>0</xdr:rowOff>
                  </from>
                  <to>
                    <xdr:col>31</xdr:col>
                    <xdr:colOff>28575</xdr:colOff>
                    <xdr:row>47</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29</xdr:col>
                    <xdr:colOff>66675</xdr:colOff>
                    <xdr:row>47</xdr:row>
                    <xdr:rowOff>9525</xdr:rowOff>
                  </from>
                  <to>
                    <xdr:col>31</xdr:col>
                    <xdr:colOff>28575</xdr:colOff>
                    <xdr:row>48</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36</xdr:col>
                    <xdr:colOff>66675</xdr:colOff>
                    <xdr:row>48</xdr:row>
                    <xdr:rowOff>0</xdr:rowOff>
                  </from>
                  <to>
                    <xdr:col>38</xdr:col>
                    <xdr:colOff>28575</xdr:colOff>
                    <xdr:row>49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cnote183n</cp:lastModifiedBy>
  <cp:lastPrinted>2026-04-20T01:16:10Z</cp:lastPrinted>
  <dcterms:created xsi:type="dcterms:W3CDTF">2008-05-08T23:12:33Z</dcterms:created>
  <dcterms:modified xsi:type="dcterms:W3CDTF">2026-05-19T07:33:21Z</dcterms:modified>
</cp:coreProperties>
</file>