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30\d\大地　芳和\Google ドライブ\お見積りフォーム他フォーマット\お見積りフォーム\"/>
    </mc:Choice>
  </mc:AlternateContent>
  <xr:revisionPtr revIDLastSave="0" documentId="13_ncr:1_{6BDD1644-DED0-4204-84A7-2C499C58ACF0}" xr6:coauthVersionLast="47" xr6:coauthVersionMax="47" xr10:uidLastSave="{00000000-0000-0000-0000-000000000000}"/>
  <bookViews>
    <workbookView xWindow="255" yWindow="45" windowWidth="28260" windowHeight="15345" xr2:uid="{00000000-000D-0000-FFFF-FFFF00000000}"/>
  </bookViews>
  <sheets>
    <sheet name="エントリーシート【事業者名】" sheetId="5" r:id="rId1"/>
    <sheet name="Sheet1" sheetId="8" state="hidden" r:id="rId2"/>
    <sheet name="荷姿の記入方法" sheetId="9" r:id="rId3"/>
  </sheets>
  <definedNames>
    <definedName name="_xlnm.Print_Titles" localSheetId="0">エントリーシート【事業者名】!$17:$18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2" i="5" l="1"/>
  <c r="O31" i="5" l="1"/>
  <c r="O30" i="5"/>
  <c r="O29" i="5"/>
  <c r="O28" i="5"/>
  <c r="O27" i="5"/>
  <c r="AD1" i="5" l="1"/>
  <c r="O26" i="5" l="1"/>
  <c r="O25" i="5" l="1"/>
  <c r="O24" i="5"/>
  <c r="O2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ポップウィニー　祥子</author>
    <author>SHOKO-PC</author>
  </authors>
  <commentList>
    <comment ref="N19" authorId="0" shapeId="0" xr:uid="{A18EC130-CD57-4BF7-8812-6E4C5F1ECB09}">
      <text>
        <r>
          <rPr>
            <b/>
            <sz val="9"/>
            <color indexed="81"/>
            <rFont val="MS P ゴシック"/>
            <family val="3"/>
            <charset val="128"/>
          </rPr>
          <t>「可」と記載なら、ラベル貼り代、国内運賃も反映されていること！</t>
        </r>
      </text>
    </comment>
    <comment ref="J21" authorId="1" shapeId="0" xr:uid="{AF41865C-D07B-404A-B367-433FD680BF80}">
      <text>
        <r>
          <rPr>
            <b/>
            <sz val="9"/>
            <color indexed="81"/>
            <rFont val="MS P ゴシック"/>
            <family val="3"/>
            <charset val="128"/>
          </rPr>
          <t>バンドルの場合はかたまり全体の積み上げた状態の全サイズ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<sst xmlns="http://schemas.openxmlformats.org/spreadsheetml/2006/main" count="202" uniqueCount="137">
  <si>
    <t>番号</t>
    <rPh sb="0" eb="2">
      <t>バンゴウ</t>
    </rPh>
    <phoneticPr fontId="3"/>
  </si>
  <si>
    <t>備考</t>
    <rPh sb="0" eb="2">
      <t>ビコウ</t>
    </rPh>
    <phoneticPr fontId="2"/>
  </si>
  <si>
    <t>商品名</t>
    <rPh sb="0" eb="2">
      <t>ショウヒン</t>
    </rPh>
    <rPh sb="2" eb="3">
      <t>メイ</t>
    </rPh>
    <phoneticPr fontId="2"/>
  </si>
  <si>
    <t>作成日　：</t>
    <rPh sb="0" eb="2">
      <t>サクセイ</t>
    </rPh>
    <rPh sb="2" eb="3">
      <t>ヒ</t>
    </rPh>
    <phoneticPr fontId="3"/>
  </si>
  <si>
    <t>大麦（カナダ産）</t>
    <rPh sb="0" eb="2">
      <t>オオムギ</t>
    </rPh>
    <rPh sb="6" eb="7">
      <t>サン</t>
    </rPh>
    <phoneticPr fontId="3"/>
  </si>
  <si>
    <t>49*********22</t>
    <phoneticPr fontId="3"/>
  </si>
  <si>
    <t>りんご、酸味料、酸化防止剤（ビタミンＣ）、香料</t>
    <phoneticPr fontId="3"/>
  </si>
  <si>
    <t>梱包規格</t>
    <rPh sb="0" eb="2">
      <t>コンポウ</t>
    </rPh>
    <rPh sb="2" eb="4">
      <t>キカク</t>
    </rPh>
    <phoneticPr fontId="2"/>
  </si>
  <si>
    <t>重量
(kg)</t>
    <rPh sb="0" eb="2">
      <t>ジュウリョウ</t>
    </rPh>
    <phoneticPr fontId="3"/>
  </si>
  <si>
    <t>賞味
期間</t>
    <rPh sb="0" eb="2">
      <t>ショウミ</t>
    </rPh>
    <rPh sb="3" eb="5">
      <t>キカン</t>
    </rPh>
    <phoneticPr fontId="2"/>
  </si>
  <si>
    <t>ブランド名</t>
    <rPh sb="4" eb="5">
      <t>メイ</t>
    </rPh>
    <phoneticPr fontId="2"/>
  </si>
  <si>
    <t>高さ
(mm)</t>
    <rPh sb="0" eb="1">
      <t>タカ</t>
    </rPh>
    <phoneticPr fontId="3"/>
  </si>
  <si>
    <t>梱包荷姿</t>
    <rPh sb="0" eb="2">
      <t>コンポウ</t>
    </rPh>
    <rPh sb="2" eb="4">
      <t>ニスガタ</t>
    </rPh>
    <phoneticPr fontId="3"/>
  </si>
  <si>
    <t>総入数</t>
    <rPh sb="0" eb="1">
      <t>ソウ</t>
    </rPh>
    <rPh sb="1" eb="3">
      <t>イリスウ</t>
    </rPh>
    <phoneticPr fontId="2"/>
  </si>
  <si>
    <t>JAN</t>
    <phoneticPr fontId="2"/>
  </si>
  <si>
    <t>からだにやさしいもち麦</t>
    <rPh sb="10" eb="11">
      <t>ムギ</t>
    </rPh>
    <phoneticPr fontId="4"/>
  </si>
  <si>
    <t>解凍後の
消費期間</t>
    <rPh sb="0" eb="3">
      <t>カイトウゴ</t>
    </rPh>
    <rPh sb="5" eb="7">
      <t>ショウヒ</t>
    </rPh>
    <rPh sb="7" eb="9">
      <t>キカン</t>
    </rPh>
    <phoneticPr fontId="3"/>
  </si>
  <si>
    <t>流通・保管
温度帯</t>
    <rPh sb="0" eb="2">
      <t>リュウツウ</t>
    </rPh>
    <rPh sb="3" eb="5">
      <t>ホカン</t>
    </rPh>
    <rPh sb="6" eb="8">
      <t>オンド</t>
    </rPh>
    <rPh sb="8" eb="9">
      <t>タイ</t>
    </rPh>
    <phoneticPr fontId="3"/>
  </si>
  <si>
    <t>販売
温度帯</t>
    <rPh sb="0" eb="2">
      <t>ハンバイ</t>
    </rPh>
    <rPh sb="3" eb="5">
      <t>オンド</t>
    </rPh>
    <rPh sb="5" eb="6">
      <t>タイ</t>
    </rPh>
    <phoneticPr fontId="3"/>
  </si>
  <si>
    <t>（このフォームに関するお問い合わせは・・・）</t>
    <rPh sb="8" eb="9">
      <t>カン</t>
    </rPh>
    <rPh sb="12" eb="13">
      <t>ト</t>
    </rPh>
    <rPh sb="14" eb="15">
      <t>ア</t>
    </rPh>
    <phoneticPr fontId="3"/>
  </si>
  <si>
    <t>貴社名</t>
    <rPh sb="0" eb="2">
      <t>キシャ</t>
    </rPh>
    <rPh sb="2" eb="3">
      <t>メイ</t>
    </rPh>
    <phoneticPr fontId="3"/>
  </si>
  <si>
    <t>ご担当者名</t>
    <rPh sb="1" eb="3">
      <t>タントウ</t>
    </rPh>
    <rPh sb="3" eb="4">
      <t>シャ</t>
    </rPh>
    <rPh sb="4" eb="5">
      <t>メイ</t>
    </rPh>
    <phoneticPr fontId="3"/>
  </si>
  <si>
    <t>ご担当者連絡先</t>
    <rPh sb="1" eb="4">
      <t>タントウシャ</t>
    </rPh>
    <rPh sb="4" eb="7">
      <t>レンラクサキ</t>
    </rPh>
    <phoneticPr fontId="3"/>
  </si>
  <si>
    <t>ご担当者メールアドレス</t>
    <rPh sb="1" eb="4">
      <t>タントウシャ</t>
    </rPh>
    <phoneticPr fontId="3"/>
  </si>
  <si>
    <t>タテ
(mm)</t>
    <phoneticPr fontId="2"/>
  </si>
  <si>
    <t>ヨコ
(mm)</t>
    <phoneticPr fontId="3"/>
  </si>
  <si>
    <t>貴社URL</t>
    <rPh sb="0" eb="2">
      <t>キシャ</t>
    </rPh>
    <phoneticPr fontId="3"/>
  </si>
  <si>
    <t>*　決済条件は、月末〆翌月末日振り込みでお願いしています。難しい場合はお申し出ください。</t>
    <rPh sb="2" eb="4">
      <t>ケッサイ</t>
    </rPh>
    <rPh sb="4" eb="6">
      <t>ジョウケン</t>
    </rPh>
    <rPh sb="8" eb="10">
      <t>ゲツマツ</t>
    </rPh>
    <rPh sb="11" eb="12">
      <t>ヨク</t>
    </rPh>
    <rPh sb="12" eb="13">
      <t>ゲツ</t>
    </rPh>
    <rPh sb="13" eb="14">
      <t>マツ</t>
    </rPh>
    <rPh sb="14" eb="15">
      <t>ジツ</t>
    </rPh>
    <rPh sb="15" eb="16">
      <t>フ</t>
    </rPh>
    <rPh sb="17" eb="18">
      <t>コ</t>
    </rPh>
    <rPh sb="21" eb="22">
      <t>ネガ</t>
    </rPh>
    <rPh sb="29" eb="30">
      <t>ムズカ</t>
    </rPh>
    <rPh sb="32" eb="34">
      <t>バアイ</t>
    </rPh>
    <rPh sb="36" eb="37">
      <t>モウ</t>
    </rPh>
    <rPh sb="38" eb="39">
      <t>デ</t>
    </rPh>
    <phoneticPr fontId="2"/>
  </si>
  <si>
    <t>単箱</t>
    <rPh sb="0" eb="1">
      <t>タン</t>
    </rPh>
    <rPh sb="1" eb="2">
      <t>バコ</t>
    </rPh>
    <phoneticPr fontId="3"/>
  </si>
  <si>
    <t>納品価格</t>
    <rPh sb="0" eb="2">
      <t>ノウヒン</t>
    </rPh>
    <rPh sb="2" eb="4">
      <t>カカク</t>
    </rPh>
    <phoneticPr fontId="2"/>
  </si>
  <si>
    <t>単価
（税別）</t>
    <rPh sb="0" eb="2">
      <t>タンカ</t>
    </rPh>
    <rPh sb="4" eb="5">
      <t>ゼイ</t>
    </rPh>
    <rPh sb="5" eb="6">
      <t>ベツ</t>
    </rPh>
    <phoneticPr fontId="2"/>
  </si>
  <si>
    <t>*　採用された商品は、英文ステッカー作成のために栄養成分に関する資料をご提示いただきます。</t>
    <rPh sb="2" eb="4">
      <t>サイヨウ</t>
    </rPh>
    <rPh sb="7" eb="9">
      <t>ショウヒン</t>
    </rPh>
    <rPh sb="11" eb="13">
      <t>エイブン</t>
    </rPh>
    <rPh sb="18" eb="20">
      <t>サクセイ</t>
    </rPh>
    <rPh sb="24" eb="26">
      <t>エイヨウ</t>
    </rPh>
    <rPh sb="26" eb="28">
      <t>セイブン</t>
    </rPh>
    <rPh sb="29" eb="30">
      <t>カン</t>
    </rPh>
    <rPh sb="32" eb="34">
      <t>シリョウ</t>
    </rPh>
    <rPh sb="36" eb="38">
      <t>テイジ</t>
    </rPh>
    <phoneticPr fontId="2"/>
  </si>
  <si>
    <t>KAWA No.</t>
    <phoneticPr fontId="2"/>
  </si>
  <si>
    <t>KABC01</t>
    <phoneticPr fontId="3"/>
  </si>
  <si>
    <t>コメント</t>
    <phoneticPr fontId="3"/>
  </si>
  <si>
    <t>*　KAWA No.取得済み（出荷実績あり）商品で且つ出荷可能な商品はすべてご記入ください。</t>
    <rPh sb="10" eb="12">
      <t>シュトク</t>
    </rPh>
    <rPh sb="12" eb="13">
      <t>ス</t>
    </rPh>
    <rPh sb="15" eb="17">
      <t>シュッカ</t>
    </rPh>
    <rPh sb="17" eb="19">
      <t>ジッセキ</t>
    </rPh>
    <rPh sb="22" eb="24">
      <t>ショウヒン</t>
    </rPh>
    <rPh sb="25" eb="26">
      <t>カ</t>
    </rPh>
    <rPh sb="27" eb="29">
      <t>シュッカ</t>
    </rPh>
    <rPh sb="29" eb="31">
      <t>カノウ</t>
    </rPh>
    <rPh sb="32" eb="34">
      <t>ショウヒン</t>
    </rPh>
    <rPh sb="39" eb="41">
      <t>キニュウ</t>
    </rPh>
    <phoneticPr fontId="2"/>
  </si>
  <si>
    <t>最低出荷数
MOQ</t>
    <rPh sb="0" eb="2">
      <t>サイテイ</t>
    </rPh>
    <rPh sb="2" eb="4">
      <t>シュッカ</t>
    </rPh>
    <rPh sb="4" eb="5">
      <t>スウ</t>
    </rPh>
    <phoneticPr fontId="2"/>
  </si>
  <si>
    <t>49*********16</t>
    <phoneticPr fontId="3"/>
  </si>
  <si>
    <t>必ずご記入ください。</t>
    <rPh sb="0" eb="1">
      <t>カナラ</t>
    </rPh>
    <rPh sb="3" eb="5">
      <t>キニュウ</t>
    </rPh>
    <phoneticPr fontId="3"/>
  </si>
  <si>
    <t>TEL 078-381-6797 , FAX 078-381-6932</t>
    <phoneticPr fontId="3"/>
  </si>
  <si>
    <t>無し</t>
    <rPh sb="0" eb="1">
      <t>ナ</t>
    </rPh>
    <phoneticPr fontId="8"/>
  </si>
  <si>
    <t>ISO22000取得の有無</t>
    <phoneticPr fontId="2"/>
  </si>
  <si>
    <t>HACCP管理の有無</t>
    <rPh sb="5" eb="7">
      <t>カンリ</t>
    </rPh>
    <rPh sb="8" eb="10">
      <t>ウム</t>
    </rPh>
    <phoneticPr fontId="2"/>
  </si>
  <si>
    <t>りんご</t>
    <phoneticPr fontId="8"/>
  </si>
  <si>
    <t>遺伝子組み換えをした原材料の使用有無</t>
    <rPh sb="0" eb="4">
      <t>イデンシク</t>
    </rPh>
    <rPh sb="5" eb="6">
      <t>カ</t>
    </rPh>
    <rPh sb="10" eb="13">
      <t>ゲンザイリョウ</t>
    </rPh>
    <rPh sb="14" eb="16">
      <t>シヨウ</t>
    </rPh>
    <rPh sb="16" eb="18">
      <t>ウム</t>
    </rPh>
    <phoneticPr fontId="8"/>
  </si>
  <si>
    <t>国内上代
または
標準売価</t>
    <rPh sb="0" eb="2">
      <t>コクナイ</t>
    </rPh>
    <rPh sb="2" eb="4">
      <t>ジョウダイ</t>
    </rPh>
    <rPh sb="9" eb="11">
      <t>ヒョウジュン</t>
    </rPh>
    <rPh sb="11" eb="13">
      <t>バイカ</t>
    </rPh>
    <phoneticPr fontId="3"/>
  </si>
  <si>
    <t xml:space="preserve"> FSSC22000取得の有無</t>
    <phoneticPr fontId="3"/>
  </si>
  <si>
    <t>1カートン30個入りの場合</t>
    <rPh sb="7" eb="9">
      <t>コイ</t>
    </rPh>
    <rPh sb="11" eb="13">
      <t>バアイ</t>
    </rPh>
    <phoneticPr fontId="10"/>
  </si>
  <si>
    <t>2つのカートン/30ピース/1つの製品NET.100ｇ</t>
    <rPh sb="17" eb="19">
      <t>セイヒン</t>
    </rPh>
    <phoneticPr fontId="10"/>
  </si>
  <si>
    <t>1BDL</t>
    <phoneticPr fontId="10"/>
  </si>
  <si>
    <t>2/30/100ｇ</t>
    <phoneticPr fontId="10"/>
  </si>
  <si>
    <t>1CTN</t>
    <phoneticPr fontId="10"/>
  </si>
  <si>
    <t>30/100ｇ</t>
    <phoneticPr fontId="10"/>
  </si>
  <si>
    <t>→30個入り</t>
    <rPh sb="3" eb="4">
      <t>コ</t>
    </rPh>
    <rPh sb="4" eb="5">
      <t>イ</t>
    </rPh>
    <phoneticPr fontId="10"/>
  </si>
  <si>
    <t>1カートン60個入りで10個入りボールが6個の場合</t>
    <rPh sb="7" eb="9">
      <t>コイ</t>
    </rPh>
    <rPh sb="13" eb="15">
      <t>コイ</t>
    </rPh>
    <rPh sb="21" eb="22">
      <t>コ</t>
    </rPh>
    <rPh sb="23" eb="25">
      <t>バアイ</t>
    </rPh>
    <phoneticPr fontId="10"/>
  </si>
  <si>
    <r>
      <rPr>
        <b/>
        <sz val="11"/>
        <color rgb="FFFF0000"/>
        <rFont val="ＭＳ Ｐゴシック"/>
        <family val="3"/>
        <charset val="128"/>
        <scheme val="minor"/>
      </rPr>
      <t>60/100ｇ</t>
    </r>
    <r>
      <rPr>
        <b/>
        <sz val="11"/>
        <color theme="1"/>
        <rFont val="ＭＳ Ｐゴシック"/>
        <family val="3"/>
        <charset val="128"/>
        <scheme val="minor"/>
      </rPr>
      <t>→</t>
    </r>
    <r>
      <rPr>
        <b/>
        <u/>
        <sz val="11"/>
        <color theme="1"/>
        <rFont val="ＭＳ Ｐゴシック"/>
        <family val="3"/>
        <charset val="128"/>
        <scheme val="minor"/>
      </rPr>
      <t>60（10個×6B）/100ｇ</t>
    </r>
    <rPh sb="13" eb="14">
      <t>コ</t>
    </rPh>
    <phoneticPr fontId="10"/>
  </si>
  <si>
    <t>そとからバンドルをしていない場合は全て「単箱」としてください</t>
    <rPh sb="14" eb="16">
      <t>バアイ</t>
    </rPh>
    <rPh sb="17" eb="18">
      <t>スベ</t>
    </rPh>
    <rPh sb="20" eb="22">
      <t>タンバコ</t>
    </rPh>
    <phoneticPr fontId="10"/>
  </si>
  <si>
    <t>※中に6個のボールが入っている</t>
    <rPh sb="1" eb="2">
      <t>ナカ</t>
    </rPh>
    <rPh sb="4" eb="5">
      <t>コ</t>
    </rPh>
    <rPh sb="10" eb="11">
      <t>ハイ</t>
    </rPh>
    <phoneticPr fontId="10"/>
  </si>
  <si>
    <t>NET　ピース重量は包材の重さを含みません。</t>
    <rPh sb="7" eb="9">
      <t>ジュウリョウ</t>
    </rPh>
    <rPh sb="10" eb="12">
      <t>ホウザイ</t>
    </rPh>
    <rPh sb="13" eb="14">
      <t>オモ</t>
    </rPh>
    <rPh sb="16" eb="17">
      <t>フク</t>
    </rPh>
    <phoneticPr fontId="10"/>
  </si>
  <si>
    <t>→60個入り</t>
    <rPh sb="3" eb="5">
      <t>コイ</t>
    </rPh>
    <phoneticPr fontId="10"/>
  </si>
  <si>
    <t>㈱カワ・コーポレーション　： ポップウィニー</t>
    <phoneticPr fontId="2"/>
  </si>
  <si>
    <t>E-MAIL：shoko_popewiny@kawacorp.com</t>
    <phoneticPr fontId="3"/>
  </si>
  <si>
    <t>ISO22000取得の有無</t>
  </si>
  <si>
    <t xml:space="preserve"> FSSC22000取得の有無</t>
  </si>
  <si>
    <t>有</t>
    <rPh sb="0" eb="1">
      <t>ユウ</t>
    </rPh>
    <phoneticPr fontId="8"/>
  </si>
  <si>
    <t>無</t>
    <rPh sb="0" eb="1">
      <t>ム</t>
    </rPh>
    <phoneticPr fontId="8"/>
  </si>
  <si>
    <t>注意事項</t>
    <rPh sb="0" eb="4">
      <t>チュウイジコウ</t>
    </rPh>
    <phoneticPr fontId="2"/>
  </si>
  <si>
    <t>英文ラベル
貼付作業
(弊社支給)</t>
    <rPh sb="0" eb="2">
      <t>エイブン</t>
    </rPh>
    <rPh sb="6" eb="8">
      <t>チョウフ</t>
    </rPh>
    <rPh sb="8" eb="10">
      <t>サギョウ</t>
    </rPh>
    <rPh sb="12" eb="16">
      <t>ヘイシャシキュウ</t>
    </rPh>
    <phoneticPr fontId="3"/>
  </si>
  <si>
    <t>冷蔵</t>
    <rPh sb="0" eb="2">
      <t>レイゾウ</t>
    </rPh>
    <phoneticPr fontId="8"/>
  </si>
  <si>
    <t>冷凍</t>
    <rPh sb="0" eb="2">
      <t>レイトウ</t>
    </rPh>
    <phoneticPr fontId="8"/>
  </si>
  <si>
    <t>常温</t>
    <rPh sb="0" eb="2">
      <t>ジョウオン</t>
    </rPh>
    <phoneticPr fontId="8"/>
  </si>
  <si>
    <t>冷蔵/常温</t>
    <rPh sb="0" eb="2">
      <t>レイゾウ</t>
    </rPh>
    <rPh sb="3" eb="5">
      <t>ジョウオン</t>
    </rPh>
    <phoneticPr fontId="8"/>
  </si>
  <si>
    <t>冷蔵/冷凍</t>
    <rPh sb="0" eb="2">
      <t>レイゾウ</t>
    </rPh>
    <rPh sb="3" eb="5">
      <t>レイトウ</t>
    </rPh>
    <phoneticPr fontId="8"/>
  </si>
  <si>
    <t>可</t>
    <rPh sb="0" eb="1">
      <t>カ</t>
    </rPh>
    <phoneticPr fontId="8"/>
  </si>
  <si>
    <t>不可</t>
    <rPh sb="0" eb="2">
      <t>フカ</t>
    </rPh>
    <phoneticPr fontId="8"/>
  </si>
  <si>
    <t>選択ください</t>
    <rPh sb="0" eb="2">
      <t>センタク</t>
    </rPh>
    <phoneticPr fontId="8"/>
  </si>
  <si>
    <t>新規</t>
    <rPh sb="0" eb="2">
      <t>シンキ</t>
    </rPh>
    <phoneticPr fontId="3"/>
  </si>
  <si>
    <t>住所</t>
    <rPh sb="0" eb="2">
      <t>ジュウショ</t>
    </rPh>
    <phoneticPr fontId="3"/>
  </si>
  <si>
    <t>電話番号 / FAX番号</t>
  </si>
  <si>
    <t>*　動物性の原料使用の商品は扱いが出来ません。　その他着色料、甘味料は米国輸入禁止添加物多々ありますので、使用添加物は必ず記載ください。</t>
    <phoneticPr fontId="2"/>
  </si>
  <si>
    <t>*　その他、詳しくは★記入見本をご確認ください</t>
    <rPh sb="4" eb="5">
      <t>ホカ</t>
    </rPh>
    <rPh sb="6" eb="7">
      <t>クワ</t>
    </rPh>
    <rPh sb="11" eb="15">
      <t>キニュウミホン</t>
    </rPh>
    <rPh sb="17" eb="19">
      <t>カクニン</t>
    </rPh>
    <phoneticPr fontId="2"/>
  </si>
  <si>
    <t>*　SIDを取得している商品は　品名の頭に＜SID＞と明記してください。</t>
    <rPh sb="6" eb="8">
      <t>シュトク</t>
    </rPh>
    <rPh sb="12" eb="14">
      <t>ショウヒン</t>
    </rPh>
    <rPh sb="16" eb="18">
      <t>ヒンメイ</t>
    </rPh>
    <rPh sb="19" eb="20">
      <t>アタマ</t>
    </rPh>
    <rPh sb="27" eb="29">
      <t>メイキ</t>
    </rPh>
    <phoneticPr fontId="3"/>
  </si>
  <si>
    <r>
      <t xml:space="preserve">発注単位
</t>
    </r>
    <r>
      <rPr>
        <b/>
        <sz val="10"/>
        <color rgb="FFFF0000"/>
        <rFont val="Meiryo UI"/>
        <family val="3"/>
        <charset val="128"/>
      </rPr>
      <t>※荷姿の記入方法参照</t>
    </r>
    <rPh sb="0" eb="2">
      <t>ハッチュウ</t>
    </rPh>
    <rPh sb="2" eb="4">
      <t>タンイ</t>
    </rPh>
    <phoneticPr fontId="3"/>
  </si>
  <si>
    <r>
      <t xml:space="preserve">原材料
</t>
    </r>
    <r>
      <rPr>
        <b/>
        <sz val="10"/>
        <color rgb="FFFF0000"/>
        <rFont val="Meiryo UI"/>
        <family val="3"/>
        <charset val="128"/>
      </rPr>
      <t>※重要ですので間違いの無いように記入してください</t>
    </r>
    <rPh sb="0" eb="3">
      <t>ゲンザイリョウ</t>
    </rPh>
    <phoneticPr fontId="2"/>
  </si>
  <si>
    <r>
      <t xml:space="preserve">商品画像
</t>
    </r>
    <r>
      <rPr>
        <b/>
        <sz val="10"/>
        <color rgb="FFFF0000"/>
        <rFont val="Meiryo UI"/>
        <family val="3"/>
        <charset val="128"/>
      </rPr>
      <t>※必ず貼り付けてください。</t>
    </r>
    <rPh sb="0" eb="2">
      <t>ショウヒン</t>
    </rPh>
    <rPh sb="2" eb="4">
      <t>ガゾウ</t>
    </rPh>
    <phoneticPr fontId="2"/>
  </si>
  <si>
    <r>
      <t xml:space="preserve">ユニット
</t>
    </r>
    <r>
      <rPr>
        <sz val="9"/>
        <color rgb="FFFF0000"/>
        <rFont val="Meiryo UI"/>
        <family val="3"/>
        <charset val="128"/>
      </rPr>
      <t>＜自動計算＞</t>
    </r>
    <rPh sb="6" eb="8">
      <t>ジドウ</t>
    </rPh>
    <rPh sb="8" eb="10">
      <t>ケイサン</t>
    </rPh>
    <phoneticPr fontId="3"/>
  </si>
  <si>
    <r>
      <rPr>
        <sz val="10"/>
        <color rgb="FFFF0000"/>
        <rFont val="Meiryo UI"/>
        <family val="3"/>
        <charset val="128"/>
      </rPr>
      <t>CTN</t>
    </r>
    <r>
      <rPr>
        <sz val="10"/>
        <color theme="1"/>
        <rFont val="Meiryo UI"/>
        <family val="3"/>
        <charset val="128"/>
      </rPr>
      <t>の場合
見本</t>
    </r>
    <rPh sb="8" eb="10">
      <t>ミホン</t>
    </rPh>
    <phoneticPr fontId="3"/>
  </si>
  <si>
    <r>
      <t xml:space="preserve">280ml
</t>
    </r>
    <r>
      <rPr>
        <sz val="11"/>
        <color rgb="FFFF0000"/>
        <rFont val="Meiryo UI"/>
        <family val="3"/>
        <charset val="128"/>
      </rPr>
      <t xml:space="preserve">
</t>
    </r>
    <r>
      <rPr>
        <b/>
        <sz val="11"/>
        <color rgb="FFFF0000"/>
        <rFont val="Meiryo UI"/>
        <family val="3"/>
        <charset val="128"/>
      </rPr>
      <t>個数、本数では受付不可
「g」、「ml」で
表記してください</t>
    </r>
    <rPh sb="8" eb="9">
      <t>スウ</t>
    </rPh>
    <rPh sb="11" eb="12">
      <t>スウ</t>
    </rPh>
    <rPh sb="14" eb="18">
      <t>ウケツケフカ</t>
    </rPh>
    <phoneticPr fontId="3"/>
  </si>
  <si>
    <r>
      <t xml:space="preserve">30
</t>
    </r>
    <r>
      <rPr>
        <b/>
        <sz val="10"/>
        <color rgb="FFFF0000"/>
        <rFont val="Meiryo UI"/>
        <family val="3"/>
        <charset val="128"/>
      </rPr>
      <t>総個数</t>
    </r>
    <rPh sb="4" eb="7">
      <t>ソウコスウ</t>
    </rPh>
    <phoneticPr fontId="3"/>
  </si>
  <si>
    <r>
      <rPr>
        <sz val="11"/>
        <color theme="1"/>
        <rFont val="Meiryo UI"/>
        <family val="3"/>
        <charset val="128"/>
      </rPr>
      <t>290</t>
    </r>
    <r>
      <rPr>
        <sz val="11"/>
        <color rgb="FFFF0000"/>
        <rFont val="Meiryo UI"/>
        <family val="3"/>
        <charset val="128"/>
      </rPr>
      <t xml:space="preserve">
</t>
    </r>
    <r>
      <rPr>
        <b/>
        <sz val="11"/>
        <color rgb="FFFF0000"/>
        <rFont val="Meiryo UI"/>
        <family val="3"/>
        <charset val="128"/>
      </rPr>
      <t>単位
不要</t>
    </r>
    <phoneticPr fontId="3"/>
  </si>
  <si>
    <r>
      <rPr>
        <sz val="11"/>
        <color theme="1"/>
        <rFont val="Meiryo UI"/>
        <family val="3"/>
        <charset val="128"/>
      </rPr>
      <t>275</t>
    </r>
    <r>
      <rPr>
        <sz val="11"/>
        <color rgb="FFFF0000"/>
        <rFont val="Meiryo UI"/>
        <family val="3"/>
        <charset val="128"/>
      </rPr>
      <t xml:space="preserve">
</t>
    </r>
    <r>
      <rPr>
        <b/>
        <sz val="11"/>
        <color rgb="FFFF0000"/>
        <rFont val="Meiryo UI"/>
        <family val="3"/>
        <charset val="128"/>
      </rPr>
      <t>単位
不要</t>
    </r>
    <phoneticPr fontId="3"/>
  </si>
  <si>
    <r>
      <rPr>
        <sz val="11"/>
        <color theme="1"/>
        <rFont val="Meiryo UI"/>
        <family val="3"/>
        <charset val="128"/>
      </rPr>
      <t>360</t>
    </r>
    <r>
      <rPr>
        <sz val="11"/>
        <color rgb="FFFF0000"/>
        <rFont val="Meiryo UI"/>
        <family val="3"/>
        <charset val="128"/>
      </rPr>
      <t xml:space="preserve">
</t>
    </r>
    <r>
      <rPr>
        <b/>
        <sz val="11"/>
        <color rgb="FFFF0000"/>
        <rFont val="Meiryo UI"/>
        <family val="3"/>
        <charset val="128"/>
      </rPr>
      <t>単位
不要</t>
    </r>
    <phoneticPr fontId="3"/>
  </si>
  <si>
    <r>
      <t xml:space="preserve">12.0
</t>
    </r>
    <r>
      <rPr>
        <b/>
        <sz val="11"/>
        <color rgb="FFFF0000"/>
        <rFont val="Meiryo UI"/>
        <family val="3"/>
        <charset val="128"/>
      </rPr>
      <t>単位
不要</t>
    </r>
    <rPh sb="6" eb="8">
      <t>タンイ</t>
    </rPh>
    <rPh sb="9" eb="11">
      <t>フヨウ</t>
    </rPh>
    <phoneticPr fontId="3"/>
  </si>
  <si>
    <r>
      <t xml:space="preserve">18M
</t>
    </r>
    <r>
      <rPr>
        <sz val="10"/>
        <color rgb="FFFF0000"/>
        <rFont val="Meiryo UI"/>
        <family val="3"/>
        <charset val="128"/>
      </rPr>
      <t>18か月
の場合</t>
    </r>
    <rPh sb="8" eb="9">
      <t>ゲツ</t>
    </rPh>
    <rPh sb="11" eb="13">
      <t>バアイ</t>
    </rPh>
    <phoneticPr fontId="3"/>
  </si>
  <si>
    <r>
      <t xml:space="preserve">単品10
</t>
    </r>
    <r>
      <rPr>
        <sz val="8"/>
        <color rgb="FFFF0000"/>
        <rFont val="Meiryo UI"/>
        <family val="3"/>
        <charset val="128"/>
      </rPr>
      <t>この商品のみ
10CTN以上で
出荷可能という意味</t>
    </r>
    <rPh sb="0" eb="2">
      <t>タンピン</t>
    </rPh>
    <rPh sb="8" eb="10">
      <t>ショウヒン</t>
    </rPh>
    <rPh sb="18" eb="20">
      <t>イジョウ</t>
    </rPh>
    <rPh sb="22" eb="24">
      <t>シュッカ</t>
    </rPh>
    <rPh sb="24" eb="26">
      <t>カノウ</t>
    </rPh>
    <rPh sb="29" eb="31">
      <t>イミ</t>
    </rPh>
    <phoneticPr fontId="3"/>
  </si>
  <si>
    <r>
      <t xml:space="preserve">1Y
</t>
    </r>
    <r>
      <rPr>
        <sz val="10"/>
        <color rgb="FFFF0000"/>
        <rFont val="Meiryo UI"/>
        <family val="3"/>
        <charset val="128"/>
      </rPr>
      <t xml:space="preserve">
1年の
場合</t>
    </r>
    <rPh sb="5" eb="6">
      <t>ネン</t>
    </rPh>
    <rPh sb="8" eb="10">
      <t>バアイ</t>
    </rPh>
    <phoneticPr fontId="3"/>
  </si>
  <si>
    <r>
      <t>*　仕切単価は、</t>
    </r>
    <r>
      <rPr>
        <b/>
        <sz val="13"/>
        <color rgb="FFFF0000"/>
        <rFont val="Meiryo UI"/>
        <family val="3"/>
        <charset val="128"/>
      </rPr>
      <t>運賃込み</t>
    </r>
    <r>
      <rPr>
        <sz val="13"/>
        <rFont val="Meiryo UI"/>
        <family val="3"/>
        <charset val="128"/>
      </rPr>
      <t>の神戸市内指定場所納め　（税別価格）をご記入ください。</t>
    </r>
    <rPh sb="2" eb="4">
      <t>シキ</t>
    </rPh>
    <rPh sb="4" eb="6">
      <t>タンカ</t>
    </rPh>
    <rPh sb="8" eb="10">
      <t>ウンチン</t>
    </rPh>
    <rPh sb="10" eb="11">
      <t>コ</t>
    </rPh>
    <rPh sb="13" eb="15">
      <t>コウベ</t>
    </rPh>
    <rPh sb="15" eb="17">
      <t>シナイ</t>
    </rPh>
    <rPh sb="17" eb="19">
      <t>シテイ</t>
    </rPh>
    <rPh sb="19" eb="21">
      <t>バショ</t>
    </rPh>
    <rPh sb="21" eb="22">
      <t>オサ</t>
    </rPh>
    <rPh sb="25" eb="27">
      <t>ゼイベツ</t>
    </rPh>
    <rPh sb="27" eb="29">
      <t>カカク</t>
    </rPh>
    <rPh sb="32" eb="34">
      <t>キニュウ</t>
    </rPh>
    <phoneticPr fontId="2"/>
  </si>
  <si>
    <r>
      <t>*　必要に応じて番号10以降の行はコピーして挿入してください。</t>
    </r>
    <r>
      <rPr>
        <b/>
        <sz val="13"/>
        <color rgb="FFFF0000"/>
        <rFont val="Meiryo UI"/>
        <family val="3"/>
        <charset val="128"/>
      </rPr>
      <t>シートは分けないでください。</t>
    </r>
    <rPh sb="2" eb="4">
      <t>ヒツヨウ</t>
    </rPh>
    <rPh sb="5" eb="6">
      <t>オウ</t>
    </rPh>
    <rPh sb="8" eb="10">
      <t>バンゴウ</t>
    </rPh>
    <rPh sb="12" eb="14">
      <t>イコウ</t>
    </rPh>
    <rPh sb="15" eb="16">
      <t>ギョウ</t>
    </rPh>
    <rPh sb="22" eb="24">
      <t>ソウニュウ</t>
    </rPh>
    <rPh sb="35" eb="36">
      <t>ワ</t>
    </rPh>
    <phoneticPr fontId="2"/>
  </si>
  <si>
    <r>
      <t>*　単箱のサイズと合せ(</t>
    </r>
    <r>
      <rPr>
        <b/>
        <sz val="13"/>
        <rFont val="Meiryo UI"/>
        <family val="3"/>
        <charset val="128"/>
      </rPr>
      <t>BDL</t>
    </r>
    <r>
      <rPr>
        <sz val="13"/>
        <rFont val="Meiryo UI"/>
        <family val="3"/>
        <charset val="128"/>
      </rPr>
      <t>)のサイズは正確にご記入ください。
重量(kg)とは</t>
    </r>
    <r>
      <rPr>
        <b/>
        <sz val="13"/>
        <color rgb="FFFF0000"/>
        <rFont val="Meiryo UI"/>
        <family val="3"/>
        <charset val="128"/>
      </rPr>
      <t>荷姿全体の重さ</t>
    </r>
    <r>
      <rPr>
        <sz val="13"/>
        <rFont val="Meiryo UI"/>
        <family val="3"/>
        <charset val="128"/>
      </rPr>
      <t>です。</t>
    </r>
    <rPh sb="2" eb="3">
      <t>タン</t>
    </rPh>
    <rPh sb="3" eb="4">
      <t>バコ</t>
    </rPh>
    <rPh sb="9" eb="10">
      <t>アワ</t>
    </rPh>
    <rPh sb="21" eb="23">
      <t>セイカク</t>
    </rPh>
    <rPh sb="25" eb="27">
      <t>キニュウ</t>
    </rPh>
    <rPh sb="33" eb="35">
      <t>ジュウリョウ</t>
    </rPh>
    <rPh sb="41" eb="43">
      <t>ニスガタ</t>
    </rPh>
    <rPh sb="43" eb="45">
      <t>ゼンタイ</t>
    </rPh>
    <rPh sb="46" eb="47">
      <t>オモ</t>
    </rPh>
    <phoneticPr fontId="2"/>
  </si>
  <si>
    <r>
      <t>*　最低出荷数は、単箱もしくは合わせの</t>
    </r>
    <r>
      <rPr>
        <b/>
        <sz val="13"/>
        <color rgb="FFFF0000"/>
        <rFont val="Meiryo UI"/>
        <family val="3"/>
        <charset val="128"/>
      </rPr>
      <t>発注単位での数量</t>
    </r>
    <r>
      <rPr>
        <sz val="13"/>
        <rFont val="Meiryo UI"/>
        <family val="3"/>
        <charset val="128"/>
      </rPr>
      <t>をご記入ください。</t>
    </r>
    <rPh sb="2" eb="4">
      <t>サイテイ</t>
    </rPh>
    <rPh sb="4" eb="6">
      <t>シュッカ</t>
    </rPh>
    <rPh sb="6" eb="7">
      <t>スウ</t>
    </rPh>
    <rPh sb="9" eb="10">
      <t>タン</t>
    </rPh>
    <rPh sb="10" eb="11">
      <t>ハコ</t>
    </rPh>
    <rPh sb="15" eb="16">
      <t>ア</t>
    </rPh>
    <rPh sb="19" eb="21">
      <t>ハッチュウ</t>
    </rPh>
    <rPh sb="21" eb="23">
      <t>タンイ</t>
    </rPh>
    <rPh sb="25" eb="27">
      <t>スウリョウ</t>
    </rPh>
    <rPh sb="29" eb="31">
      <t>キニュウ</t>
    </rPh>
    <phoneticPr fontId="2"/>
  </si>
  <si>
    <r>
      <t xml:space="preserve">梱包外装荷姿のサイズ
</t>
    </r>
    <r>
      <rPr>
        <b/>
        <sz val="10"/>
        <color rgb="FF0000FF"/>
        <rFont val="Meiryo UI"/>
        <family val="3"/>
        <charset val="128"/>
      </rPr>
      <t>BDLは積み上げた高さサイズ</t>
    </r>
    <rPh sb="0" eb="2">
      <t>コンポウ</t>
    </rPh>
    <rPh sb="2" eb="4">
      <t>ガイソウ</t>
    </rPh>
    <rPh sb="4" eb="6">
      <t>ニスガタ</t>
    </rPh>
    <rPh sb="15" eb="16">
      <t>ツ</t>
    </rPh>
    <rPh sb="17" eb="18">
      <t>ア</t>
    </rPh>
    <rPh sb="20" eb="21">
      <t>タカ</t>
    </rPh>
    <phoneticPr fontId="3"/>
  </si>
  <si>
    <r>
      <rPr>
        <b/>
        <sz val="10"/>
        <color rgb="FF0000FF"/>
        <rFont val="Meiryo UI"/>
        <family val="3"/>
        <charset val="128"/>
      </rPr>
      <t>BDL</t>
    </r>
    <r>
      <rPr>
        <sz val="10"/>
        <color theme="1"/>
        <rFont val="Meiryo UI"/>
        <family val="3"/>
        <charset val="128"/>
      </rPr>
      <t>の場合
見本</t>
    </r>
    <rPh sb="4" eb="6">
      <t>バアイ</t>
    </rPh>
    <rPh sb="8" eb="10">
      <t>ミホン</t>
    </rPh>
    <phoneticPr fontId="3"/>
  </si>
  <si>
    <r>
      <t xml:space="preserve">一つあたりの
内容量　NET
</t>
    </r>
    <r>
      <rPr>
        <b/>
        <sz val="10"/>
        <color rgb="FFFF0000"/>
        <rFont val="Meiryo UI"/>
        <family val="3"/>
        <charset val="128"/>
      </rPr>
      <t>(可食部のみ)</t>
    </r>
    <rPh sb="0" eb="1">
      <t>ヒト</t>
    </rPh>
    <rPh sb="16" eb="19">
      <t>カショクブ</t>
    </rPh>
    <phoneticPr fontId="3"/>
  </si>
  <si>
    <t>〒652-0831　兵庫県神戸市兵庫区七宮町1丁目6-24</t>
    <phoneticPr fontId="3"/>
  </si>
  <si>
    <t>商品コメント</t>
    <rPh sb="0" eb="2">
      <t>ショウヒン</t>
    </rPh>
    <phoneticPr fontId="3"/>
  </si>
  <si>
    <t>栄養成分表示
（例）</t>
    <rPh sb="0" eb="6">
      <t>エイヨウセイブンヒョウジ</t>
    </rPh>
    <rPh sb="8" eb="9">
      <t>レイ</t>
    </rPh>
    <phoneticPr fontId="3"/>
  </si>
  <si>
    <t>（100gあたり）95Kcal/たんぱく質0.6ｇ/脂質0g/炭水化物23g/食塩相当量1.2ｇ</t>
    <rPh sb="20" eb="21">
      <t>シツ</t>
    </rPh>
    <rPh sb="26" eb="28">
      <t>シシツ</t>
    </rPh>
    <rPh sb="31" eb="35">
      <t>タンスイカブツ</t>
    </rPh>
    <rPh sb="39" eb="44">
      <t>ショクエンソウトウリョウ</t>
    </rPh>
    <phoneticPr fontId="3"/>
  </si>
  <si>
    <t>（20ｇあたり）38Kcal/たんぱく質1.2ｇ/脂質0g/炭水化物36g/食塩相当量2.3ｇ</t>
    <rPh sb="19" eb="20">
      <t>シツ</t>
    </rPh>
    <rPh sb="25" eb="27">
      <t>シシツ</t>
    </rPh>
    <rPh sb="30" eb="34">
      <t>タンスイカブツ</t>
    </rPh>
    <rPh sb="38" eb="43">
      <t>ショクエンソウトウリョウ</t>
    </rPh>
    <phoneticPr fontId="3"/>
  </si>
  <si>
    <t>100ｇあたり、20ｇ袋当たりなど、g単位</t>
    <rPh sb="11" eb="13">
      <t>フクロア</t>
    </rPh>
    <rPh sb="19" eb="21">
      <t>タンイ</t>
    </rPh>
    <phoneticPr fontId="3"/>
  </si>
  <si>
    <t>コメント1（15～20文字）</t>
  </si>
  <si>
    <t>コメント2（70～90文字）</t>
  </si>
  <si>
    <t>ふじりんごならではの自然な味わい果汁ジュース</t>
    <rPh sb="10" eb="12">
      <t>シゼン</t>
    </rPh>
    <rPh sb="13" eb="14">
      <t>アジ</t>
    </rPh>
    <rPh sb="16" eb="18">
      <t>カジュウ</t>
    </rPh>
    <phoneticPr fontId="3"/>
  </si>
  <si>
    <t>普段の料理にプラスぷちぷちとした食感をお楽しみください</t>
    <rPh sb="0" eb="2">
      <t>フダン</t>
    </rPh>
    <rPh sb="3" eb="5">
      <t>リョウリ</t>
    </rPh>
    <rPh sb="16" eb="18">
      <t>ショッカン</t>
    </rPh>
    <rPh sb="20" eb="21">
      <t>タノ</t>
    </rPh>
    <phoneticPr fontId="3"/>
  </si>
  <si>
    <t>国定農産 もち麦 国産 100% ごはんにもスープにもサラダにも食物繊維をプラスできます。</t>
    <rPh sb="32" eb="36">
      <t>ショクモツセンイ</t>
    </rPh>
    <phoneticPr fontId="3"/>
  </si>
  <si>
    <r>
      <t>*　英文ラベル貼付作業を可の場合は、納品価格に反映されていると判断いたします。正式発注後の</t>
    </r>
    <r>
      <rPr>
        <b/>
        <u/>
        <sz val="13"/>
        <color rgb="FF0000FF"/>
        <rFont val="Meiryo UI"/>
        <family val="3"/>
        <charset val="128"/>
      </rPr>
      <t>ラベル貼付作業費を個別で請求はできません。</t>
    </r>
    <rPh sb="31" eb="33">
      <t>ハンダン</t>
    </rPh>
    <rPh sb="48" eb="49">
      <t>ハ</t>
    </rPh>
    <rPh sb="49" eb="50">
      <t>ツ</t>
    </rPh>
    <rPh sb="50" eb="53">
      <t>サギョウヒ</t>
    </rPh>
    <rPh sb="54" eb="56">
      <t>コベツ</t>
    </rPh>
    <phoneticPr fontId="3"/>
  </si>
  <si>
    <t>商品ブランド名</t>
    <rPh sb="0" eb="2">
      <t>ショウヒン</t>
    </rPh>
    <rPh sb="6" eb="7">
      <t>メイ</t>
    </rPh>
    <phoneticPr fontId="3"/>
  </si>
  <si>
    <t>企業名（英語）</t>
    <rPh sb="0" eb="2">
      <t>キギョウ</t>
    </rPh>
    <rPh sb="2" eb="3">
      <t>メイ</t>
    </rPh>
    <rPh sb="4" eb="6">
      <t>エイゴ</t>
    </rPh>
    <phoneticPr fontId="3"/>
  </si>
  <si>
    <t>北の国カワ農園</t>
    <rPh sb="0" eb="1">
      <t>キタ</t>
    </rPh>
    <rPh sb="2" eb="3">
      <t>クニ</t>
    </rPh>
    <rPh sb="5" eb="7">
      <t>ノウエン</t>
    </rPh>
    <phoneticPr fontId="3"/>
  </si>
  <si>
    <t>麦麦カワ味本店</t>
    <rPh sb="0" eb="1">
      <t>ムギ</t>
    </rPh>
    <rPh sb="1" eb="2">
      <t>ムギ</t>
    </rPh>
    <rPh sb="4" eb="5">
      <t>アジ</t>
    </rPh>
    <rPh sb="5" eb="7">
      <t>ホンテン</t>
    </rPh>
    <phoneticPr fontId="3"/>
  </si>
  <si>
    <t>★ピース納品単価に神戸までの運賃を含みます！</t>
    <rPh sb="4" eb="6">
      <t>ノウヒン</t>
    </rPh>
    <rPh sb="6" eb="8">
      <t>タンカ</t>
    </rPh>
    <rPh sb="9" eb="11">
      <t>コウベ</t>
    </rPh>
    <rPh sb="14" eb="16">
      <t>ウンチン</t>
    </rPh>
    <rPh sb="17" eb="18">
      <t>フク</t>
    </rPh>
    <phoneticPr fontId="3"/>
  </si>
  <si>
    <t>★ラベル貼り工賃は別請求できません、可の場合はピース単価に含みます！</t>
    <rPh sb="4" eb="5">
      <t>ハ</t>
    </rPh>
    <rPh sb="6" eb="8">
      <t>コウチン</t>
    </rPh>
    <rPh sb="9" eb="12">
      <t>ベツセイキュウ</t>
    </rPh>
    <rPh sb="18" eb="19">
      <t>カ</t>
    </rPh>
    <rPh sb="20" eb="22">
      <t>バアイ</t>
    </rPh>
    <rPh sb="26" eb="28">
      <t>タンカ</t>
    </rPh>
    <rPh sb="29" eb="30">
      <t>フク</t>
    </rPh>
    <phoneticPr fontId="3"/>
  </si>
  <si>
    <t>【新規　お見積りフォーム】</t>
    <rPh sb="1" eb="3">
      <t>シンキ</t>
    </rPh>
    <phoneticPr fontId="2"/>
  </si>
  <si>
    <t>★甲の場合は積み上げた全体のサイズ</t>
    <rPh sb="1" eb="2">
      <t>コウ</t>
    </rPh>
    <rPh sb="3" eb="5">
      <t>バアイ</t>
    </rPh>
    <rPh sb="6" eb="7">
      <t>ツ</t>
    </rPh>
    <rPh sb="8" eb="9">
      <t>ア</t>
    </rPh>
    <rPh sb="11" eb="13">
      <t>ゼンタイ</t>
    </rPh>
    <phoneticPr fontId="3"/>
  </si>
  <si>
    <r>
      <t xml:space="preserve">北の国のふじりんごのジュース
</t>
    </r>
    <r>
      <rPr>
        <b/>
        <sz val="11"/>
        <color rgb="FFFF0000"/>
        <rFont val="Meiryo UI"/>
        <family val="3"/>
        <charset val="128"/>
      </rPr>
      <t xml:space="preserve">・麺類のスープは、粉末または液体かを明確にご記載ください
</t>
    </r>
    <r>
      <rPr>
        <sz val="11"/>
        <rFont val="Meiryo UI"/>
        <family val="3"/>
        <charset val="128"/>
      </rPr>
      <t>例）北の国ラーメン250ｇ（麺150ｇ液体みそスープ100ml）</t>
    </r>
    <rPh sb="45" eb="46">
      <t>レイ</t>
    </rPh>
    <rPh sb="47" eb="48">
      <t>キタ</t>
    </rPh>
    <rPh sb="49" eb="50">
      <t>クニ</t>
    </rPh>
    <rPh sb="59" eb="60">
      <t>メン</t>
    </rPh>
    <rPh sb="64" eb="66">
      <t>エキタイ</t>
    </rPh>
    <phoneticPr fontId="3"/>
  </si>
  <si>
    <t>Kitanokuni Kawa Farm Co., Ltd.</t>
    <phoneticPr fontId="3"/>
  </si>
  <si>
    <t>Mugi Mugi KawaAji Store Co., Ltd.</t>
    <phoneticPr fontId="3"/>
  </si>
  <si>
    <t>青森県の契約農家からピュアなふじを使った果汁ジュース、さっぱりとした甘みのあるりんごの味わいをお楽しみください。</t>
    <rPh sb="0" eb="3">
      <t>アオモリケン</t>
    </rPh>
    <rPh sb="4" eb="8">
      <t>ケイヤクノウカ</t>
    </rPh>
    <rPh sb="17" eb="18">
      <t>ツカ</t>
    </rPh>
    <rPh sb="20" eb="22">
      <t>カジュウ</t>
    </rPh>
    <rPh sb="34" eb="35">
      <t>アマ</t>
    </rPh>
    <rPh sb="43" eb="44">
      <t>アジ</t>
    </rPh>
    <rPh sb="48" eb="49">
      <t>タノ</t>
    </rPh>
    <phoneticPr fontId="3"/>
  </si>
  <si>
    <t>賞味期限印字（包材のどこかに）
できるかできないか</t>
    <rPh sb="0" eb="4">
      <t>ショウミキゲン</t>
    </rPh>
    <rPh sb="4" eb="6">
      <t>インジ</t>
    </rPh>
    <rPh sb="7" eb="9">
      <t>ホウザイ</t>
    </rPh>
    <phoneticPr fontId="2"/>
  </si>
  <si>
    <t>できる：包材の一括表示内に印字
できる：包材の裏面に直接印字</t>
    <rPh sb="4" eb="6">
      <t>ホウザイ</t>
    </rPh>
    <rPh sb="7" eb="11">
      <t>イッカツヒョウジ</t>
    </rPh>
    <rPh sb="11" eb="12">
      <t>ナイ</t>
    </rPh>
    <rPh sb="13" eb="15">
      <t>インジ</t>
    </rPh>
    <rPh sb="20" eb="22">
      <t>ホウザイ</t>
    </rPh>
    <rPh sb="23" eb="25">
      <t>ウラメン</t>
    </rPh>
    <rPh sb="26" eb="30">
      <t>チョクセツインジ</t>
    </rPh>
    <phoneticPr fontId="2"/>
  </si>
  <si>
    <t>できない</t>
    <phoneticPr fontId="2"/>
  </si>
  <si>
    <r>
      <t xml:space="preserve">混載5
</t>
    </r>
    <r>
      <rPr>
        <sz val="8"/>
        <color rgb="FFFF0000"/>
        <rFont val="Meiryo UI"/>
        <family val="3"/>
        <charset val="128"/>
      </rPr>
      <t>この商品を含め
他の商品と合わせて
5BDL以上で
出荷可能という意味</t>
    </r>
    <rPh sb="0" eb="2">
      <t>コンサイ</t>
    </rPh>
    <rPh sb="6" eb="8">
      <t>ショウヒン</t>
    </rPh>
    <rPh sb="9" eb="10">
      <t>フク</t>
    </rPh>
    <rPh sb="12" eb="13">
      <t>タ</t>
    </rPh>
    <rPh sb="14" eb="16">
      <t>ショウヒン</t>
    </rPh>
    <rPh sb="17" eb="18">
      <t>ア</t>
    </rPh>
    <rPh sb="26" eb="28">
      <t>イジョウ</t>
    </rPh>
    <rPh sb="30" eb="32">
      <t>シュッカ</t>
    </rPh>
    <rPh sb="32" eb="34">
      <t>カノウ</t>
    </rPh>
    <rPh sb="37" eb="39">
      <t>イミ</t>
    </rPh>
    <phoneticPr fontId="3"/>
  </si>
  <si>
    <r>
      <t xml:space="preserve">300g
</t>
    </r>
    <r>
      <rPr>
        <b/>
        <sz val="11"/>
        <color rgb="FFFF0000"/>
        <rFont val="Meiryo UI"/>
        <family val="3"/>
        <charset val="128"/>
      </rPr>
      <t>可食部のみの重さで、包装紙等の重さは含みません</t>
    </r>
    <r>
      <rPr>
        <sz val="11"/>
        <color rgb="FF000000"/>
        <rFont val="Meiryo UI"/>
        <family val="3"/>
        <charset val="128"/>
      </rPr>
      <t xml:space="preserve">
</t>
    </r>
    <rPh sb="11" eb="12">
      <t>オモ</t>
    </rPh>
    <phoneticPr fontId="4"/>
  </si>
  <si>
    <t>30（15×2B）/280ml
中に箱で仕訳あり</t>
    <rPh sb="16" eb="17">
      <t>ナカ</t>
    </rPh>
    <rPh sb="18" eb="19">
      <t>ハコ</t>
    </rPh>
    <rPh sb="20" eb="22">
      <t>シワ</t>
    </rPh>
    <phoneticPr fontId="3"/>
  </si>
  <si>
    <r>
      <t>30/280ml</t>
    </r>
    <r>
      <rPr>
        <sz val="11"/>
        <color rgb="FFFF0000"/>
        <rFont val="Meiryo UI"/>
        <family val="3"/>
        <charset val="128"/>
      </rPr>
      <t xml:space="preserve">
</t>
    </r>
    <r>
      <rPr>
        <b/>
        <sz val="11"/>
        <color rgb="FFFF0000"/>
        <rFont val="Meiryo UI"/>
        <family val="3"/>
        <charset val="128"/>
      </rPr>
      <t>個数/内容量</t>
    </r>
    <rPh sb="9" eb="11">
      <t>コスウ</t>
    </rPh>
    <rPh sb="12" eb="15">
      <t>ナイヨウリョウ</t>
    </rPh>
    <phoneticPr fontId="3"/>
  </si>
  <si>
    <r>
      <rPr>
        <b/>
        <sz val="11"/>
        <color theme="1"/>
        <rFont val="Meiryo UI"/>
        <family val="3"/>
        <charset val="128"/>
      </rPr>
      <t>2/12/300g</t>
    </r>
    <r>
      <rPr>
        <sz val="11"/>
        <color theme="1"/>
        <rFont val="Meiryo UI"/>
        <family val="3"/>
        <charset val="128"/>
      </rPr>
      <t xml:space="preserve">
</t>
    </r>
    <r>
      <rPr>
        <b/>
        <sz val="11"/>
        <color rgb="FF0000FF"/>
        <rFont val="Meiryo UI"/>
        <family val="3"/>
        <charset val="128"/>
      </rPr>
      <t>箱数/個数/内容量</t>
    </r>
    <r>
      <rPr>
        <sz val="11"/>
        <color rgb="FF0000FF"/>
        <rFont val="Meiryo UI"/>
        <family val="3"/>
        <charset val="128"/>
      </rPr>
      <t xml:space="preserve">
</t>
    </r>
    <r>
      <rPr>
        <b/>
        <sz val="11"/>
        <color rgb="FF0000FF"/>
        <rFont val="Meiryo UI"/>
        <family val="3"/>
        <charset val="128"/>
      </rPr>
      <t>バンド留めの時</t>
    </r>
    <rPh sb="23" eb="24">
      <t>ド</t>
    </rPh>
    <rPh sb="26" eb="27">
      <t>トキ</t>
    </rPh>
    <phoneticPr fontId="3"/>
  </si>
  <si>
    <t>24
荷姿分全総数</t>
    <rPh sb="3" eb="5">
      <t>ニスガタ</t>
    </rPh>
    <rPh sb="5" eb="6">
      <t>ブン</t>
    </rPh>
    <rPh sb="6" eb="9">
      <t>ゼンソウスウ</t>
    </rPh>
    <phoneticPr fontId="3"/>
  </si>
  <si>
    <t>2合</t>
    <rPh sb="1" eb="2">
      <t>ア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</si>
</sst>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¥&quot;#,##0;&quot;¥&quot;\-#,##0"/>
    <numFmt numFmtId="6" formatCode="&quot;¥&quot;#,##0;[Red]&quot;¥&quot;\-#,##0"/>
    <numFmt numFmtId="176" formatCode="0.000_);[Red]\(0.000\)"/>
    <numFmt numFmtId="177" formatCode="0_);[Red]\(0\)"/>
    <numFmt numFmtId="178" formatCode="0.0_);[Red]\(0.0\)"/>
    <numFmt numFmtId="179" formatCode="&quot;¥&quot;#,##0_);[Red]\(&quot;¥&quot;#,##0\)"/>
  </numFmts>
  <fonts count="5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b/>
      <sz val="2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6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20"/>
      <color rgb="FFFF0000"/>
      <name val="Meiryo UI"/>
      <family val="3"/>
      <charset val="128"/>
    </font>
    <font>
      <b/>
      <u/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b/>
      <sz val="12"/>
      <name val="Meiryo UI"/>
      <family val="3"/>
      <charset val="128"/>
    </font>
    <font>
      <sz val="11"/>
      <name val="Meiryo UI"/>
      <family val="3"/>
      <charset val="128"/>
    </font>
    <font>
      <sz val="11"/>
      <color rgb="FF0000FF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0"/>
      <name val="Meiryo UI"/>
      <family val="3"/>
      <charset val="128"/>
    </font>
    <font>
      <sz val="9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sz val="8"/>
      <color rgb="FFFF000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0"/>
      <color rgb="FF000000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8.9"/>
      <color rgb="FF333333"/>
      <name val="Meiryo UI"/>
      <family val="3"/>
      <charset val="128"/>
    </font>
    <font>
      <sz val="13"/>
      <name val="Meiryo UI"/>
      <family val="3"/>
      <charset val="128"/>
    </font>
    <font>
      <b/>
      <sz val="13"/>
      <color rgb="FFFF0000"/>
      <name val="Meiryo UI"/>
      <family val="3"/>
      <charset val="128"/>
    </font>
    <font>
      <b/>
      <sz val="13"/>
      <name val="Meiryo UI"/>
      <family val="3"/>
      <charset val="128"/>
    </font>
    <font>
      <sz val="13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color rgb="FF000000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b/>
      <sz val="11"/>
      <color rgb="FF0000FF"/>
      <name val="Meiryo UI"/>
      <family val="3"/>
      <charset val="128"/>
    </font>
    <font>
      <b/>
      <u/>
      <sz val="13"/>
      <color rgb="FF0000FF"/>
      <name val="Meiryo UI"/>
      <family val="3"/>
      <charset val="128"/>
    </font>
    <font>
      <b/>
      <sz val="9"/>
      <color indexed="81"/>
      <name val="MS P ゴシック"/>
      <family val="3"/>
      <charset val="128"/>
    </font>
    <font>
      <b/>
      <sz val="11"/>
      <color rgb="FF000000"/>
      <name val="Meiryo UI"/>
      <family val="3"/>
      <charset val="128"/>
    </font>
    <font>
      <sz val="9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6" fontId="7" fillId="0" borderId="0" applyFont="0" applyFill="0" applyBorder="0" applyAlignment="0" applyProtection="0">
      <alignment vertical="center"/>
    </xf>
    <xf numFmtId="6" fontId="7" fillId="0" borderId="0" applyFont="0" applyFill="0" applyBorder="0" applyAlignment="0" applyProtection="0">
      <alignment vertical="center"/>
    </xf>
    <xf numFmtId="0" fontId="9" fillId="0" borderId="0"/>
    <xf numFmtId="0" fontId="1" fillId="0" borderId="0">
      <alignment vertical="center"/>
    </xf>
  </cellStyleXfs>
  <cellXfs count="168">
    <xf numFmtId="0" fontId="0" fillId="0" borderId="0" xfId="0">
      <alignment vertical="center"/>
    </xf>
    <xf numFmtId="0" fontId="5" fillId="0" borderId="0" xfId="5" applyFont="1">
      <alignment vertical="center"/>
    </xf>
    <xf numFmtId="0" fontId="1" fillId="0" borderId="0" xfId="5">
      <alignment vertical="center"/>
    </xf>
    <xf numFmtId="0" fontId="11" fillId="0" borderId="0" xfId="5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vertical="center" shrinkToFit="1"/>
    </xf>
    <xf numFmtId="177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14" fontId="15" fillId="0" borderId="0" xfId="0" applyNumberFormat="1" applyFont="1" applyAlignment="1">
      <alignment horizontal="center" vertical="center"/>
    </xf>
    <xf numFmtId="0" fontId="16" fillId="0" borderId="0" xfId="0" applyFont="1" applyAlignment="1"/>
    <xf numFmtId="176" fontId="17" fillId="0" borderId="0" xfId="0" applyNumberFormat="1" applyFont="1" applyAlignment="1">
      <alignment horizontal="left" vertical="center"/>
    </xf>
    <xf numFmtId="176" fontId="15" fillId="0" borderId="0" xfId="0" applyNumberFormat="1" applyFont="1" applyAlignment="1">
      <alignment horizontal="left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vertical="center" shrinkToFit="1"/>
    </xf>
    <xf numFmtId="0" fontId="15" fillId="0" borderId="0" xfId="0" applyFont="1" applyAlignment="1">
      <alignment horizontal="left"/>
    </xf>
    <xf numFmtId="0" fontId="15" fillId="0" borderId="0" xfId="0" applyFont="1" applyAlignment="1"/>
    <xf numFmtId="0" fontId="19" fillId="0" borderId="0" xfId="0" applyFont="1" applyAlignment="1">
      <alignment shrinkToFit="1"/>
    </xf>
    <xf numFmtId="31" fontId="14" fillId="0" borderId="0" xfId="0" applyNumberFormat="1" applyFont="1" applyAlignment="1"/>
    <xf numFmtId="0" fontId="20" fillId="0" borderId="0" xfId="1" applyFont="1" applyBorder="1" applyAlignment="1">
      <alignment vertical="center"/>
    </xf>
    <xf numFmtId="0" fontId="14" fillId="0" borderId="0" xfId="0" applyFont="1" applyAlignment="1"/>
    <xf numFmtId="0" fontId="21" fillId="0" borderId="1" xfId="0" applyFont="1" applyBorder="1" applyAlignment="1">
      <alignment vertical="center" shrinkToFit="1"/>
    </xf>
    <xf numFmtId="0" fontId="22" fillId="0" borderId="0" xfId="0" applyFont="1" applyAlignment="1"/>
    <xf numFmtId="0" fontId="15" fillId="0" borderId="1" xfId="0" applyFont="1" applyBorder="1">
      <alignment vertical="center"/>
    </xf>
    <xf numFmtId="0" fontId="14" fillId="0" borderId="0" xfId="0" applyFont="1" applyAlignment="1">
      <alignment vertical="center" wrapText="1" shrinkToFit="1"/>
    </xf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 shrinkToFit="1"/>
    </xf>
    <xf numFmtId="0" fontId="21" fillId="0" borderId="1" xfId="4" applyFont="1" applyBorder="1" applyAlignment="1">
      <alignment horizontal="center" vertical="center"/>
    </xf>
    <xf numFmtId="0" fontId="24" fillId="0" borderId="0" xfId="4" applyFont="1" applyAlignment="1">
      <alignment vertical="center"/>
    </xf>
    <xf numFmtId="0" fontId="24" fillId="0" borderId="0" xfId="4" applyFont="1" applyAlignment="1">
      <alignment vertical="center" shrinkToFi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shrinkToFit="1"/>
    </xf>
    <xf numFmtId="5" fontId="29" fillId="0" borderId="1" xfId="0" applyNumberFormat="1" applyFont="1" applyBorder="1" applyAlignment="1">
      <alignment horizontal="center" vertical="center" shrinkToFit="1"/>
    </xf>
    <xf numFmtId="177" fontId="29" fillId="0" borderId="1" xfId="0" applyNumberFormat="1" applyFont="1" applyBorder="1" applyAlignment="1">
      <alignment horizontal="center" vertical="center" shrinkToFit="1"/>
    </xf>
    <xf numFmtId="0" fontId="29" fillId="0" borderId="1" xfId="0" applyFont="1" applyBorder="1" applyAlignment="1">
      <alignment horizontal="center" vertical="center" wrapText="1" shrinkToFit="1"/>
    </xf>
    <xf numFmtId="0" fontId="22" fillId="0" borderId="1" xfId="0" applyFont="1" applyBorder="1" applyAlignment="1">
      <alignment horizontal="center" vertical="center"/>
    </xf>
    <xf numFmtId="56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77" fontId="29" fillId="0" borderId="1" xfId="0" applyNumberFormat="1" applyFont="1" applyBorder="1" applyAlignment="1">
      <alignment horizontal="right" vertical="center" shrinkToFit="1"/>
    </xf>
    <xf numFmtId="177" fontId="29" fillId="0" borderId="1" xfId="0" applyNumberFormat="1" applyFont="1" applyBorder="1" applyAlignment="1">
      <alignment horizontal="right" vertical="center" wrapText="1"/>
    </xf>
    <xf numFmtId="178" fontId="29" fillId="0" borderId="1" xfId="0" applyNumberFormat="1" applyFont="1" applyBorder="1" applyAlignment="1">
      <alignment horizontal="right" vertical="center" wrapText="1"/>
    </xf>
    <xf numFmtId="5" fontId="36" fillId="0" borderId="1" xfId="0" applyNumberFormat="1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left" vertical="center" wrapText="1"/>
    </xf>
    <xf numFmtId="179" fontId="29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>
      <alignment vertical="center"/>
    </xf>
    <xf numFmtId="177" fontId="34" fillId="0" borderId="1" xfId="0" applyNumberFormat="1" applyFont="1" applyBorder="1" applyAlignment="1">
      <alignment horizontal="center" vertical="center" shrinkToFit="1"/>
    </xf>
    <xf numFmtId="0" fontId="29" fillId="0" borderId="1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/>
    </xf>
    <xf numFmtId="0" fontId="23" fillId="0" borderId="11" xfId="0" applyFont="1" applyBorder="1" applyAlignment="1">
      <alignment vertical="center" shrinkToFit="1"/>
    </xf>
    <xf numFmtId="0" fontId="14" fillId="0" borderId="12" xfId="0" applyFont="1" applyBorder="1">
      <alignment vertical="center"/>
    </xf>
    <xf numFmtId="0" fontId="14" fillId="0" borderId="12" xfId="0" applyFont="1" applyBorder="1" applyAlignment="1">
      <alignment vertical="center" shrinkToFit="1"/>
    </xf>
    <xf numFmtId="177" fontId="14" fillId="0" borderId="12" xfId="0" applyNumberFormat="1" applyFont="1" applyBorder="1" applyAlignment="1">
      <alignment horizontal="center" vertical="center"/>
    </xf>
    <xf numFmtId="0" fontId="38" fillId="0" borderId="0" xfId="0" applyFont="1" applyAlignment="1">
      <alignment horizontal="left" vertical="center" indent="13"/>
    </xf>
    <xf numFmtId="0" fontId="38" fillId="0" borderId="0" xfId="0" applyFont="1">
      <alignment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176" fontId="28" fillId="0" borderId="0" xfId="0" applyNumberFormat="1" applyFont="1" applyAlignment="1">
      <alignment horizontal="left" vertical="center"/>
    </xf>
    <xf numFmtId="0" fontId="14" fillId="3" borderId="3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/>
    </xf>
    <xf numFmtId="0" fontId="30" fillId="3" borderId="3" xfId="0" applyFont="1" applyFill="1" applyBorder="1" applyAlignment="1">
      <alignment horizontal="center" vertical="center" shrinkToFit="1"/>
    </xf>
    <xf numFmtId="5" fontId="29" fillId="3" borderId="3" xfId="0" applyNumberFormat="1" applyFont="1" applyFill="1" applyBorder="1" applyAlignment="1">
      <alignment horizontal="center" vertical="center" wrapText="1" shrinkToFit="1"/>
    </xf>
    <xf numFmtId="177" fontId="30" fillId="3" borderId="3" xfId="0" applyNumberFormat="1" applyFont="1" applyFill="1" applyBorder="1" applyAlignment="1">
      <alignment horizontal="center" vertical="center" shrinkToFit="1"/>
    </xf>
    <xf numFmtId="0" fontId="30" fillId="3" borderId="3" xfId="0" applyFont="1" applyFill="1" applyBorder="1" applyAlignment="1">
      <alignment horizontal="center" vertical="center" wrapText="1" shrinkToFit="1"/>
    </xf>
    <xf numFmtId="0" fontId="30" fillId="3" borderId="3" xfId="0" applyFont="1" applyFill="1" applyBorder="1" applyAlignment="1">
      <alignment horizontal="center" vertical="center" wrapText="1"/>
    </xf>
    <xf numFmtId="178" fontId="29" fillId="3" borderId="3" xfId="0" applyNumberFormat="1" applyFont="1" applyFill="1" applyBorder="1" applyAlignment="1">
      <alignment horizontal="center" vertical="center" wrapText="1"/>
    </xf>
    <xf numFmtId="5" fontId="35" fillId="3" borderId="3" xfId="0" applyNumberFormat="1" applyFont="1" applyFill="1" applyBorder="1" applyAlignment="1">
      <alignment horizontal="center" vertical="center"/>
    </xf>
    <xf numFmtId="0" fontId="35" fillId="3" borderId="3" xfId="0" applyFont="1" applyFill="1" applyBorder="1" applyAlignment="1">
      <alignment horizontal="center" vertical="center" wrapText="1"/>
    </xf>
    <xf numFmtId="6" fontId="44" fillId="3" borderId="3" xfId="2" applyFont="1" applyFill="1" applyBorder="1" applyAlignment="1">
      <alignment horizontal="center" vertical="center" wrapText="1"/>
    </xf>
    <xf numFmtId="0" fontId="49" fillId="5" borderId="1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49" fillId="5" borderId="3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center" wrapText="1"/>
    </xf>
    <xf numFmtId="177" fontId="46" fillId="5" borderId="1" xfId="0" applyNumberFormat="1" applyFont="1" applyFill="1" applyBorder="1" applyAlignment="1">
      <alignment horizontal="right" vertical="center" shrinkToFit="1"/>
    </xf>
    <xf numFmtId="0" fontId="42" fillId="0" borderId="6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2" fillId="0" borderId="4" xfId="0" applyFont="1" applyBorder="1" applyAlignment="1">
      <alignment horizontal="left" vertical="center" wrapText="1"/>
    </xf>
    <xf numFmtId="0" fontId="42" fillId="0" borderId="5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 textRotation="255"/>
    </xf>
    <xf numFmtId="0" fontId="18" fillId="0" borderId="13" xfId="0" applyFont="1" applyBorder="1" applyAlignment="1">
      <alignment horizontal="center" vertical="center" textRotation="255"/>
    </xf>
    <xf numFmtId="0" fontId="18" fillId="0" borderId="2" xfId="0" applyFont="1" applyBorder="1" applyAlignment="1">
      <alignment horizontal="center" vertical="center" textRotation="255"/>
    </xf>
    <xf numFmtId="0" fontId="39" fillId="2" borderId="4" xfId="0" applyFont="1" applyFill="1" applyBorder="1" applyAlignment="1">
      <alignment horizontal="left" vertical="center" wrapText="1" shrinkToFit="1"/>
    </xf>
    <xf numFmtId="0" fontId="39" fillId="2" borderId="5" xfId="0" applyFont="1" applyFill="1" applyBorder="1" applyAlignment="1">
      <alignment horizontal="left" vertical="center" wrapText="1" shrinkToFit="1"/>
    </xf>
    <xf numFmtId="0" fontId="39" fillId="2" borderId="6" xfId="0" applyFont="1" applyFill="1" applyBorder="1" applyAlignment="1">
      <alignment horizontal="left" vertical="center" wrapText="1" shrinkToFit="1"/>
    </xf>
    <xf numFmtId="0" fontId="39" fillId="0" borderId="6" xfId="0" applyFont="1" applyBorder="1" applyAlignment="1">
      <alignment horizontal="left" vertical="center" wrapText="1" shrinkToFit="1"/>
    </xf>
    <xf numFmtId="0" fontId="39" fillId="0" borderId="1" xfId="0" applyFont="1" applyBorder="1" applyAlignment="1">
      <alignment horizontal="left" vertical="center" wrapText="1" shrinkToFit="1"/>
    </xf>
    <xf numFmtId="0" fontId="17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shrinkToFit="1"/>
    </xf>
    <xf numFmtId="0" fontId="24" fillId="2" borderId="1" xfId="4" applyFont="1" applyFill="1" applyBorder="1" applyAlignment="1">
      <alignment horizontal="center" vertical="center"/>
    </xf>
    <xf numFmtId="0" fontId="24" fillId="2" borderId="1" xfId="4" applyFont="1" applyFill="1" applyBorder="1" applyAlignment="1">
      <alignment horizontal="center" vertical="center" shrinkToFit="1"/>
    </xf>
    <xf numFmtId="0" fontId="24" fillId="2" borderId="4" xfId="4" applyFont="1" applyFill="1" applyBorder="1" applyAlignment="1">
      <alignment horizontal="center" vertical="center"/>
    </xf>
    <xf numFmtId="0" fontId="24" fillId="2" borderId="6" xfId="4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left" vertical="center" shrinkToFit="1"/>
    </xf>
    <xf numFmtId="0" fontId="22" fillId="0" borderId="5" xfId="0" applyFont="1" applyBorder="1" applyAlignment="1">
      <alignment horizontal="left" vertical="center" shrinkToFit="1"/>
    </xf>
    <xf numFmtId="0" fontId="22" fillId="0" borderId="6" xfId="0" applyFont="1" applyBorder="1" applyAlignment="1">
      <alignment horizontal="left" vertical="center" shrinkToFit="1"/>
    </xf>
    <xf numFmtId="0" fontId="14" fillId="0" borderId="8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177" fontId="14" fillId="0" borderId="3" xfId="0" applyNumberFormat="1" applyFont="1" applyBorder="1" applyAlignment="1">
      <alignment horizontal="center" vertical="center" wrapText="1"/>
    </xf>
    <xf numFmtId="177" fontId="14" fillId="0" borderId="2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22" fillId="0" borderId="4" xfId="0" applyFont="1" applyBorder="1" applyAlignment="1">
      <alignment horizontal="left" vertical="center" wrapText="1" shrinkToFit="1"/>
    </xf>
    <xf numFmtId="0" fontId="22" fillId="0" borderId="5" xfId="0" applyFont="1" applyBorder="1" applyAlignment="1">
      <alignment horizontal="left" vertical="center" wrapText="1" shrinkToFit="1"/>
    </xf>
    <xf numFmtId="0" fontId="22" fillId="0" borderId="6" xfId="0" applyFont="1" applyBorder="1" applyAlignment="1">
      <alignment horizontal="left" vertical="center" wrapText="1" shrinkToFi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6" fontId="43" fillId="3" borderId="3" xfId="2" applyFont="1" applyFill="1" applyBorder="1" applyAlignment="1">
      <alignment horizontal="center" vertical="center" wrapText="1"/>
    </xf>
    <xf numFmtId="6" fontId="43" fillId="3" borderId="2" xfId="2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 shrinkToFit="1"/>
    </xf>
    <xf numFmtId="0" fontId="17" fillId="0" borderId="5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29" fillId="3" borderId="3" xfId="0" applyFont="1" applyFill="1" applyBorder="1" applyAlignment="1">
      <alignment horizontal="center" vertical="center" shrinkToFit="1"/>
    </xf>
    <xf numFmtId="0" fontId="29" fillId="3" borderId="2" xfId="0" applyFont="1" applyFill="1" applyBorder="1" applyAlignment="1">
      <alignment horizontal="center" vertical="center" shrinkToFit="1"/>
    </xf>
    <xf numFmtId="5" fontId="30" fillId="3" borderId="3" xfId="0" applyNumberFormat="1" applyFont="1" applyFill="1" applyBorder="1" applyAlignment="1">
      <alignment horizontal="center" vertical="center" wrapText="1" shrinkToFit="1"/>
    </xf>
    <xf numFmtId="5" fontId="30" fillId="3" borderId="2" xfId="0" applyNumberFormat="1" applyFont="1" applyFill="1" applyBorder="1" applyAlignment="1">
      <alignment horizontal="center" vertical="center" wrapText="1" shrinkToFit="1"/>
    </xf>
    <xf numFmtId="177" fontId="29" fillId="3" borderId="3" xfId="0" applyNumberFormat="1" applyFont="1" applyFill="1" applyBorder="1" applyAlignment="1">
      <alignment horizontal="center" vertical="center" shrinkToFit="1"/>
    </xf>
    <xf numFmtId="177" fontId="29" fillId="3" borderId="2" xfId="0" applyNumberFormat="1" applyFont="1" applyFill="1" applyBorder="1" applyAlignment="1">
      <alignment horizontal="center" vertical="center" shrinkToFit="1"/>
    </xf>
    <xf numFmtId="0" fontId="29" fillId="3" borderId="3" xfId="0" applyFont="1" applyFill="1" applyBorder="1" applyAlignment="1">
      <alignment horizontal="center" vertical="center" wrapText="1" shrinkToFit="1"/>
    </xf>
    <xf numFmtId="0" fontId="29" fillId="3" borderId="2" xfId="0" applyFont="1" applyFill="1" applyBorder="1" applyAlignment="1">
      <alignment horizontal="center" vertical="center" wrapText="1" shrinkToFit="1"/>
    </xf>
    <xf numFmtId="177" fontId="32" fillId="3" borderId="3" xfId="0" applyNumberFormat="1" applyFont="1" applyFill="1" applyBorder="1" applyAlignment="1">
      <alignment horizontal="center" vertical="center" wrapText="1" shrinkToFit="1"/>
    </xf>
    <xf numFmtId="177" fontId="32" fillId="3" borderId="2" xfId="0" applyNumberFormat="1" applyFont="1" applyFill="1" applyBorder="1" applyAlignment="1">
      <alignment horizontal="center" vertical="center" wrapText="1" shrinkToFit="1"/>
    </xf>
    <xf numFmtId="177" fontId="32" fillId="3" borderId="3" xfId="0" applyNumberFormat="1" applyFont="1" applyFill="1" applyBorder="1" applyAlignment="1">
      <alignment horizontal="center" vertical="center" wrapText="1"/>
    </xf>
    <xf numFmtId="177" fontId="32" fillId="3" borderId="2" xfId="0" applyNumberFormat="1" applyFont="1" applyFill="1" applyBorder="1" applyAlignment="1">
      <alignment horizontal="center" vertical="center" wrapText="1"/>
    </xf>
    <xf numFmtId="178" fontId="22" fillId="3" borderId="3" xfId="0" applyNumberFormat="1" applyFont="1" applyFill="1" applyBorder="1" applyAlignment="1">
      <alignment horizontal="center" vertical="center" wrapText="1"/>
    </xf>
    <xf numFmtId="178" fontId="22" fillId="3" borderId="2" xfId="0" applyNumberFormat="1" applyFont="1" applyFill="1" applyBorder="1" applyAlignment="1">
      <alignment horizontal="center" vertical="center" wrapText="1"/>
    </xf>
    <xf numFmtId="5" fontId="14" fillId="3" borderId="3" xfId="0" applyNumberFormat="1" applyFont="1" applyFill="1" applyBorder="1" applyAlignment="1">
      <alignment horizontal="center" vertical="center"/>
    </xf>
    <xf numFmtId="5" fontId="14" fillId="3" borderId="2" xfId="0" applyNumberFormat="1" applyFont="1" applyFill="1" applyBorder="1" applyAlignment="1">
      <alignment horizontal="center" vertical="center"/>
    </xf>
  </cellXfs>
  <cellStyles count="6">
    <cellStyle name="ハイパーリンク" xfId="1" builtinId="8"/>
    <cellStyle name="通貨" xfId="2" builtinId="7"/>
    <cellStyle name="通貨 2" xfId="3" xr:uid="{00000000-0005-0000-0000-000002000000}"/>
    <cellStyle name="標準" xfId="0" builtinId="0"/>
    <cellStyle name="標準 2" xfId="4" xr:uid="{00000000-0005-0000-0000-000004000000}"/>
    <cellStyle name="標準 3" xfId="5" xr:uid="{0EA09873-F65A-436E-BC08-9EC7C7E9DD2E}"/>
  </cellStyles>
  <dxfs count="0"/>
  <tableStyles count="0" defaultTableStyle="TableStyleMedium2" defaultPivotStyle="PivotStyleLight16"/>
  <colors>
    <mruColors>
      <color rgb="FF0000FF"/>
      <color rgb="FFCCFFFF"/>
      <color rgb="FFFFFFCC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294727</xdr:colOff>
      <xdr:row>18</xdr:row>
      <xdr:rowOff>190500</xdr:rowOff>
    </xdr:from>
    <xdr:to>
      <xdr:col>29</xdr:col>
      <xdr:colOff>734074</xdr:colOff>
      <xdr:row>19</xdr:row>
      <xdr:rowOff>375083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29AD852-ABF6-4AE6-A973-DA902852C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821977" y="6254750"/>
          <a:ext cx="439347" cy="967750"/>
        </a:xfrm>
        <a:prstGeom prst="rect">
          <a:avLst/>
        </a:prstGeom>
      </xdr:spPr>
    </xdr:pic>
    <xdr:clientData/>
  </xdr:twoCellAnchor>
  <xdr:twoCellAnchor editAs="oneCell">
    <xdr:from>
      <xdr:col>29</xdr:col>
      <xdr:colOff>176890</xdr:colOff>
      <xdr:row>20</xdr:row>
      <xdr:rowOff>100126</xdr:rowOff>
    </xdr:from>
    <xdr:to>
      <xdr:col>29</xdr:col>
      <xdr:colOff>907141</xdr:colOff>
      <xdr:row>20</xdr:row>
      <xdr:rowOff>1025849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74719D2-F4D3-4645-BCF6-AA5C49D98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704140" y="7603709"/>
          <a:ext cx="730251" cy="9257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561975</xdr:colOff>
      <xdr:row>20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95ACFB-2EE3-4972-A310-519545295E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3892" b="2306"/>
        <a:stretch/>
      </xdr:blipFill>
      <xdr:spPr>
        <a:xfrm>
          <a:off x="685800" y="476250"/>
          <a:ext cx="3305175" cy="3248025"/>
        </a:xfrm>
        <a:prstGeom prst="rect">
          <a:avLst/>
        </a:prstGeom>
      </xdr:spPr>
    </xdr:pic>
    <xdr:clientData/>
  </xdr:twoCellAnchor>
  <xdr:twoCellAnchor>
    <xdr:from>
      <xdr:col>3</xdr:col>
      <xdr:colOff>619125</xdr:colOff>
      <xdr:row>8</xdr:row>
      <xdr:rowOff>142875</xdr:rowOff>
    </xdr:from>
    <xdr:to>
      <xdr:col>3</xdr:col>
      <xdr:colOff>619125</xdr:colOff>
      <xdr:row>15</xdr:row>
      <xdr:rowOff>133350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8FD16BD-11BE-4432-BF55-9C4E85CBB4BA}"/>
            </a:ext>
          </a:extLst>
        </xdr:cNvPr>
        <xdr:cNvCxnSpPr/>
      </xdr:nvCxnSpPr>
      <xdr:spPr>
        <a:xfrm>
          <a:off x="2676525" y="1514475"/>
          <a:ext cx="0" cy="1190625"/>
        </a:xfrm>
        <a:prstGeom prst="line">
          <a:avLst/>
        </a:prstGeom>
        <a:ln w="28575">
          <a:solidFill>
            <a:srgbClr val="0000C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552450</xdr:colOff>
      <xdr:row>8</xdr:row>
      <xdr:rowOff>123825</xdr:rowOff>
    </xdr:from>
    <xdr:to>
      <xdr:col>3</xdr:col>
      <xdr:colOff>600077</xdr:colOff>
      <xdr:row>8</xdr:row>
      <xdr:rowOff>123825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CF7D88F8-0E13-474A-B06A-F6CDF7B36D1D}"/>
            </a:ext>
          </a:extLst>
        </xdr:cNvPr>
        <xdr:cNvCxnSpPr/>
      </xdr:nvCxnSpPr>
      <xdr:spPr>
        <a:xfrm flipH="1" flipV="1">
          <a:off x="1924050" y="1495425"/>
          <a:ext cx="733427" cy="0"/>
        </a:xfrm>
        <a:prstGeom prst="line">
          <a:avLst/>
        </a:prstGeom>
        <a:ln w="28575">
          <a:solidFill>
            <a:srgbClr val="0000C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133350</xdr:colOff>
      <xdr:row>24</xdr:row>
      <xdr:rowOff>123825</xdr:rowOff>
    </xdr:from>
    <xdr:to>
      <xdr:col>5</xdr:col>
      <xdr:colOff>190500</xdr:colOff>
      <xdr:row>31</xdr:row>
      <xdr:rowOff>105896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FE86C50-4C93-495F-97F1-2B698CEDF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90750" y="4238625"/>
          <a:ext cx="1428750" cy="1182221"/>
        </a:xfrm>
        <a:prstGeom prst="rect">
          <a:avLst/>
        </a:prstGeom>
      </xdr:spPr>
    </xdr:pic>
    <xdr:clientData/>
  </xdr:twoCellAnchor>
  <xdr:twoCellAnchor>
    <xdr:from>
      <xdr:col>4</xdr:col>
      <xdr:colOff>9525</xdr:colOff>
      <xdr:row>7</xdr:row>
      <xdr:rowOff>133350</xdr:rowOff>
    </xdr:from>
    <xdr:to>
      <xdr:col>6</xdr:col>
      <xdr:colOff>514351</xdr:colOff>
      <xdr:row>11</xdr:row>
      <xdr:rowOff>19050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CCD1303E-A905-43CF-832E-3061832583C9}"/>
            </a:ext>
          </a:extLst>
        </xdr:cNvPr>
        <xdr:cNvCxnSpPr/>
      </xdr:nvCxnSpPr>
      <xdr:spPr>
        <a:xfrm flipH="1">
          <a:off x="2752725" y="1333500"/>
          <a:ext cx="1876426" cy="571500"/>
        </a:xfrm>
        <a:prstGeom prst="straightConnector1">
          <a:avLst/>
        </a:prstGeom>
        <a:ln w="25400">
          <a:solidFill>
            <a:srgbClr val="0000C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581025</xdr:colOff>
      <xdr:row>12</xdr:row>
      <xdr:rowOff>0</xdr:rowOff>
    </xdr:from>
    <xdr:to>
      <xdr:col>6</xdr:col>
      <xdr:colOff>533401</xdr:colOff>
      <xdr:row>12</xdr:row>
      <xdr:rowOff>95250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76D85994-5DAB-4EA8-91A9-0234EF9D315E}"/>
            </a:ext>
          </a:extLst>
        </xdr:cNvPr>
        <xdr:cNvCxnSpPr/>
      </xdr:nvCxnSpPr>
      <xdr:spPr>
        <a:xfrm flipH="1">
          <a:off x="3324225" y="2057400"/>
          <a:ext cx="1323976" cy="95250"/>
        </a:xfrm>
        <a:prstGeom prst="straightConnector1">
          <a:avLst/>
        </a:prstGeom>
        <a:ln w="25400">
          <a:solidFill>
            <a:srgbClr val="0000C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18</xdr:row>
      <xdr:rowOff>114300</xdr:rowOff>
    </xdr:from>
    <xdr:to>
      <xdr:col>6</xdr:col>
      <xdr:colOff>600076</xdr:colOff>
      <xdr:row>27</xdr:row>
      <xdr:rowOff>47625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53F7B43E-E104-4222-BB5F-AC06CEE86AC1}"/>
            </a:ext>
          </a:extLst>
        </xdr:cNvPr>
        <xdr:cNvCxnSpPr/>
      </xdr:nvCxnSpPr>
      <xdr:spPr>
        <a:xfrm flipH="1">
          <a:off x="3724275" y="3200400"/>
          <a:ext cx="990601" cy="1476375"/>
        </a:xfrm>
        <a:prstGeom prst="straightConnector1">
          <a:avLst/>
        </a:prstGeom>
        <a:ln w="25400">
          <a:solidFill>
            <a:srgbClr val="0000C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F40"/>
  <sheetViews>
    <sheetView tabSelected="1" topLeftCell="A9" zoomScale="90" zoomScaleNormal="90" workbookViewId="0">
      <selection activeCell="I22" sqref="I22"/>
    </sheetView>
  </sheetViews>
  <sheetFormatPr defaultColWidth="9" defaultRowHeight="14.25"/>
  <cols>
    <col min="1" max="1" width="5.5" style="5" customWidth="1"/>
    <col min="2" max="2" width="19" style="5" customWidth="1"/>
    <col min="3" max="3" width="9.625" style="5" customWidth="1"/>
    <col min="4" max="4" width="18.125" style="6" customWidth="1"/>
    <col min="5" max="5" width="36.5" style="7" customWidth="1"/>
    <col min="6" max="6" width="14.5" style="6" customWidth="1"/>
    <col min="7" max="7" width="6.625" style="8" bestFit="1" customWidth="1"/>
    <col min="8" max="8" width="15.875" style="8" customWidth="1"/>
    <col min="9" max="9" width="8.25" style="8" customWidth="1"/>
    <col min="10" max="10" width="5" style="7" customWidth="1"/>
    <col min="11" max="11" width="5.125" style="7" bestFit="1" customWidth="1"/>
    <col min="12" max="12" width="6" style="9" customWidth="1"/>
    <col min="13" max="13" width="8.75" style="9" customWidth="1"/>
    <col min="14" max="14" width="5.75" style="9" bestFit="1" customWidth="1"/>
    <col min="15" max="15" width="7.125" style="8" bestFit="1" customWidth="1"/>
    <col min="16" max="16" width="10.75" style="8" customWidth="1"/>
    <col min="17" max="17" width="4.75" style="5" bestFit="1" customWidth="1"/>
    <col min="18" max="18" width="8" style="5" bestFit="1" customWidth="1"/>
    <col min="19" max="19" width="8.875" style="5" bestFit="1" customWidth="1"/>
    <col min="20" max="20" width="8.625" style="5" customWidth="1"/>
    <col min="21" max="21" width="9.125" style="5" bestFit="1" customWidth="1"/>
    <col min="22" max="22" width="23.625" style="8" bestFit="1" customWidth="1"/>
    <col min="23" max="23" width="15" style="8" customWidth="1"/>
    <col min="24" max="24" width="8.625" style="10" bestFit="1" customWidth="1"/>
    <col min="25" max="25" width="11.75" style="10" bestFit="1" customWidth="1"/>
    <col min="26" max="27" width="20.375" style="10" customWidth="1"/>
    <col min="28" max="28" width="18.375" style="10" customWidth="1"/>
    <col min="29" max="29" width="21.25" style="10" customWidth="1"/>
    <col min="30" max="30" width="14.25" style="10" bestFit="1" customWidth="1"/>
    <col min="31" max="31" width="22.875" style="5" customWidth="1"/>
    <col min="32" max="16384" width="9" style="5"/>
  </cols>
  <sheetData>
    <row r="1" spans="1:32" ht="28.5">
      <c r="A1" s="4" t="s">
        <v>121</v>
      </c>
      <c r="W1" s="11"/>
      <c r="Z1" s="11"/>
      <c r="AA1" s="11"/>
      <c r="AB1" s="11" t="s">
        <v>3</v>
      </c>
      <c r="AC1" s="11"/>
      <c r="AD1" s="12">
        <f ca="1">TODAY()</f>
        <v>46331</v>
      </c>
    </row>
    <row r="2" spans="1:32" ht="21">
      <c r="A2" s="13"/>
      <c r="C2" s="13"/>
      <c r="D2" s="13"/>
      <c r="S2" s="14"/>
      <c r="T2" s="15"/>
      <c r="U2" s="16"/>
      <c r="V2" s="17"/>
      <c r="W2" s="18"/>
      <c r="Z2" s="18"/>
      <c r="AA2" s="18"/>
      <c r="AB2" s="18"/>
      <c r="AC2" s="18"/>
      <c r="AD2" s="18"/>
      <c r="AE2" s="18"/>
    </row>
    <row r="3" spans="1:32" ht="32.1" customHeight="1">
      <c r="B3" s="19" t="s">
        <v>20</v>
      </c>
      <c r="C3" s="136" t="s">
        <v>38</v>
      </c>
      <c r="D3" s="137"/>
      <c r="E3" s="138"/>
      <c r="F3" s="16"/>
      <c r="H3" s="89" t="s">
        <v>66</v>
      </c>
      <c r="I3" s="92" t="s">
        <v>96</v>
      </c>
      <c r="J3" s="93"/>
      <c r="K3" s="93"/>
      <c r="L3" s="93"/>
      <c r="M3" s="93"/>
      <c r="N3" s="93"/>
      <c r="O3" s="93"/>
      <c r="P3" s="93"/>
      <c r="Q3" s="93"/>
      <c r="R3" s="94"/>
      <c r="W3" s="20"/>
      <c r="Z3" s="20"/>
      <c r="AA3" s="20"/>
      <c r="AB3" s="20" t="s">
        <v>19</v>
      </c>
      <c r="AC3" s="20"/>
      <c r="AD3" s="18"/>
      <c r="AE3" s="18"/>
    </row>
    <row r="4" spans="1:32" ht="32.1" customHeight="1">
      <c r="B4" s="19" t="s">
        <v>77</v>
      </c>
      <c r="C4" s="136" t="s">
        <v>38</v>
      </c>
      <c r="D4" s="137"/>
      <c r="E4" s="138"/>
      <c r="F4" s="16"/>
      <c r="H4" s="90"/>
      <c r="I4" s="95" t="s">
        <v>97</v>
      </c>
      <c r="J4" s="96"/>
      <c r="K4" s="96"/>
      <c r="L4" s="96"/>
      <c r="M4" s="96"/>
      <c r="N4" s="96"/>
      <c r="O4" s="96"/>
      <c r="P4" s="96"/>
      <c r="Q4" s="96"/>
      <c r="R4" s="96"/>
      <c r="W4" s="20"/>
      <c r="Z4" s="20"/>
      <c r="AA4" s="20"/>
      <c r="AB4" s="20" t="s">
        <v>103</v>
      </c>
      <c r="AC4" s="20"/>
      <c r="AD4" s="21"/>
      <c r="AE4" s="22"/>
    </row>
    <row r="5" spans="1:32" ht="32.1" customHeight="1">
      <c r="B5" s="19" t="s">
        <v>78</v>
      </c>
      <c r="C5" s="136" t="s">
        <v>38</v>
      </c>
      <c r="D5" s="137"/>
      <c r="E5" s="138"/>
      <c r="F5" s="16"/>
      <c r="H5" s="90"/>
      <c r="I5" s="95" t="s">
        <v>98</v>
      </c>
      <c r="J5" s="96"/>
      <c r="K5" s="96"/>
      <c r="L5" s="96"/>
      <c r="M5" s="96"/>
      <c r="N5" s="96"/>
      <c r="O5" s="96"/>
      <c r="P5" s="96"/>
      <c r="Q5" s="96"/>
      <c r="R5" s="96"/>
      <c r="W5" s="21"/>
      <c r="Z5" s="21"/>
      <c r="AA5" s="21"/>
      <c r="AB5" s="21" t="s">
        <v>60</v>
      </c>
      <c r="AC5" s="21"/>
      <c r="AE5" s="10"/>
    </row>
    <row r="6" spans="1:32" ht="32.1" customHeight="1">
      <c r="B6" s="19" t="s">
        <v>21</v>
      </c>
      <c r="C6" s="136" t="s">
        <v>38</v>
      </c>
      <c r="D6" s="137"/>
      <c r="E6" s="138"/>
      <c r="F6" s="16"/>
      <c r="H6" s="90"/>
      <c r="I6" s="95" t="s">
        <v>99</v>
      </c>
      <c r="J6" s="96"/>
      <c r="K6" s="96"/>
      <c r="L6" s="96"/>
      <c r="M6" s="96"/>
      <c r="N6" s="96"/>
      <c r="O6" s="96"/>
      <c r="P6" s="96"/>
      <c r="Q6" s="96"/>
      <c r="R6" s="96"/>
      <c r="W6" s="21"/>
      <c r="Z6" s="21"/>
      <c r="AA6" s="21"/>
      <c r="AB6" s="21" t="s">
        <v>39</v>
      </c>
      <c r="AC6" s="21"/>
      <c r="AD6" s="23"/>
      <c r="AE6" s="23"/>
      <c r="AF6" s="22"/>
    </row>
    <row r="7" spans="1:32" ht="32.1" customHeight="1">
      <c r="B7" s="19" t="s">
        <v>22</v>
      </c>
      <c r="C7" s="136" t="s">
        <v>38</v>
      </c>
      <c r="D7" s="137"/>
      <c r="E7" s="138"/>
      <c r="F7" s="16"/>
      <c r="H7" s="90"/>
      <c r="I7" s="85" t="s">
        <v>114</v>
      </c>
      <c r="J7" s="86"/>
      <c r="K7" s="86"/>
      <c r="L7" s="86"/>
      <c r="M7" s="86"/>
      <c r="N7" s="86"/>
      <c r="O7" s="86"/>
      <c r="P7" s="86"/>
      <c r="Q7" s="86"/>
      <c r="R7" s="86"/>
      <c r="W7" s="24"/>
      <c r="Z7" s="24"/>
      <c r="AA7" s="24"/>
      <c r="AB7" s="24" t="s">
        <v>61</v>
      </c>
      <c r="AC7" s="24"/>
      <c r="AD7" s="25"/>
      <c r="AE7" s="25"/>
    </row>
    <row r="8" spans="1:32" ht="32.1" customHeight="1">
      <c r="B8" s="26" t="s">
        <v>23</v>
      </c>
      <c r="C8" s="136" t="s">
        <v>38</v>
      </c>
      <c r="D8" s="137"/>
      <c r="E8" s="138"/>
      <c r="F8" s="16"/>
      <c r="G8" s="16"/>
      <c r="H8" s="90"/>
      <c r="I8" s="85"/>
      <c r="J8" s="86"/>
      <c r="K8" s="86"/>
      <c r="L8" s="86"/>
      <c r="M8" s="86"/>
      <c r="N8" s="86"/>
      <c r="O8" s="86"/>
      <c r="P8" s="86"/>
      <c r="Q8" s="86"/>
      <c r="R8" s="86"/>
    </row>
    <row r="9" spans="1:32" ht="31.5" customHeight="1">
      <c r="A9" s="27"/>
      <c r="B9" s="28" t="s">
        <v>26</v>
      </c>
      <c r="C9" s="136" t="s">
        <v>38</v>
      </c>
      <c r="D9" s="137"/>
      <c r="E9" s="138"/>
      <c r="F9" s="16"/>
      <c r="G9" s="16"/>
      <c r="H9" s="91"/>
      <c r="I9" s="87" t="s">
        <v>81</v>
      </c>
      <c r="J9" s="88"/>
      <c r="K9" s="88"/>
      <c r="L9" s="88"/>
      <c r="M9" s="88"/>
      <c r="N9" s="88"/>
      <c r="O9" s="88"/>
      <c r="P9" s="88"/>
      <c r="Q9" s="88"/>
      <c r="R9" s="85"/>
    </row>
    <row r="10" spans="1:32">
      <c r="B10" s="135" t="s">
        <v>34</v>
      </c>
      <c r="C10" s="139"/>
      <c r="D10" s="140"/>
      <c r="E10" s="141"/>
      <c r="F10" s="29"/>
      <c r="G10" s="29"/>
    </row>
    <row r="11" spans="1:32" ht="16.5">
      <c r="B11" s="135"/>
      <c r="C11" s="142"/>
      <c r="D11" s="143"/>
      <c r="E11" s="144"/>
      <c r="F11" s="29"/>
      <c r="G11" s="29"/>
      <c r="O11" s="5"/>
      <c r="P11" s="101"/>
      <c r="Q11" s="101"/>
      <c r="R11" s="101"/>
      <c r="S11" s="101"/>
      <c r="T11" s="101"/>
      <c r="X11" s="24"/>
      <c r="Y11" s="25"/>
      <c r="Z11" s="25"/>
      <c r="AA11" s="25"/>
      <c r="AB11" s="25"/>
      <c r="AC11" s="25"/>
      <c r="AD11" s="25"/>
      <c r="AE11" s="25"/>
    </row>
    <row r="12" spans="1:32" ht="16.5">
      <c r="B12" s="30"/>
      <c r="C12" s="30"/>
      <c r="D12" s="31"/>
      <c r="E12" s="31"/>
      <c r="F12" s="31"/>
      <c r="G12" s="31"/>
      <c r="X12" s="24"/>
      <c r="Y12" s="25"/>
      <c r="Z12" s="25"/>
      <c r="AA12" s="25"/>
      <c r="AB12" s="25"/>
      <c r="AC12" s="25"/>
      <c r="AD12" s="25"/>
      <c r="AE12" s="25"/>
    </row>
    <row r="13" spans="1:32" ht="21.75" customHeight="1">
      <c r="B13" s="104" t="s">
        <v>41</v>
      </c>
      <c r="C13" s="105"/>
      <c r="D13" s="32" t="s">
        <v>75</v>
      </c>
      <c r="E13" s="33"/>
      <c r="F13" s="33"/>
      <c r="G13" s="31"/>
      <c r="X13" s="24"/>
      <c r="Y13" s="25"/>
      <c r="Z13" s="25"/>
      <c r="AA13" s="25"/>
      <c r="AB13" s="25"/>
      <c r="AC13" s="25"/>
      <c r="AD13" s="25"/>
      <c r="AE13" s="25"/>
    </row>
    <row r="14" spans="1:32" ht="21.75" customHeight="1">
      <c r="A14" s="27"/>
      <c r="B14" s="102" t="s">
        <v>46</v>
      </c>
      <c r="C14" s="102"/>
      <c r="D14" s="32" t="s">
        <v>75</v>
      </c>
      <c r="E14" s="33"/>
      <c r="F14" s="33"/>
      <c r="X14" s="24"/>
      <c r="Y14" s="25"/>
      <c r="Z14" s="25"/>
      <c r="AA14" s="25"/>
      <c r="AB14" s="25"/>
      <c r="AC14" s="25"/>
      <c r="AD14" s="25"/>
      <c r="AE14" s="25"/>
    </row>
    <row r="15" spans="1:32" ht="21.75" customHeight="1">
      <c r="A15" s="27"/>
      <c r="B15" s="103" t="s">
        <v>42</v>
      </c>
      <c r="C15" s="103"/>
      <c r="D15" s="32" t="s">
        <v>75</v>
      </c>
      <c r="E15" s="34"/>
      <c r="F15" s="34"/>
      <c r="X15" s="24"/>
      <c r="Y15" s="25"/>
      <c r="Z15" s="25"/>
      <c r="AA15" s="25"/>
      <c r="AB15" s="25"/>
      <c r="AC15" s="25"/>
      <c r="AD15" s="25"/>
      <c r="AE15" s="25"/>
    </row>
    <row r="16" spans="1:32" ht="21.75" customHeight="1">
      <c r="A16" s="27"/>
      <c r="J16" s="67" t="s">
        <v>122</v>
      </c>
      <c r="O16" s="67" t="s">
        <v>119</v>
      </c>
      <c r="T16" s="67" t="s">
        <v>120</v>
      </c>
      <c r="X16" s="24"/>
      <c r="Y16" s="25"/>
      <c r="Z16" s="25"/>
      <c r="AA16" s="25"/>
      <c r="AB16" s="25"/>
      <c r="AC16" s="25"/>
      <c r="AD16" s="25"/>
      <c r="AE16" s="25"/>
    </row>
    <row r="17" spans="1:30" ht="42.75" customHeight="1">
      <c r="A17" s="106" t="s">
        <v>0</v>
      </c>
      <c r="B17" s="106" t="s">
        <v>10</v>
      </c>
      <c r="C17" s="108" t="s">
        <v>32</v>
      </c>
      <c r="D17" s="118" t="s">
        <v>14</v>
      </c>
      <c r="E17" s="110" t="s">
        <v>2</v>
      </c>
      <c r="F17" s="120" t="s">
        <v>102</v>
      </c>
      <c r="G17" s="145" t="s">
        <v>82</v>
      </c>
      <c r="H17" s="146"/>
      <c r="I17" s="147"/>
      <c r="J17" s="97" t="s">
        <v>100</v>
      </c>
      <c r="K17" s="99"/>
      <c r="L17" s="99"/>
      <c r="M17" s="100"/>
      <c r="N17" s="97" t="s">
        <v>29</v>
      </c>
      <c r="O17" s="98"/>
      <c r="P17" s="108" t="s">
        <v>9</v>
      </c>
      <c r="Q17" s="108" t="s">
        <v>16</v>
      </c>
      <c r="R17" s="108" t="s">
        <v>17</v>
      </c>
      <c r="S17" s="108" t="s">
        <v>18</v>
      </c>
      <c r="T17" s="108" t="s">
        <v>67</v>
      </c>
      <c r="U17" s="108" t="s">
        <v>36</v>
      </c>
      <c r="V17" s="108" t="s">
        <v>83</v>
      </c>
      <c r="W17" s="129" t="s">
        <v>127</v>
      </c>
      <c r="X17" s="108" t="s">
        <v>45</v>
      </c>
      <c r="Y17" s="125" t="s">
        <v>44</v>
      </c>
      <c r="Z17" s="64" t="s">
        <v>105</v>
      </c>
      <c r="AA17" s="66" t="s">
        <v>115</v>
      </c>
      <c r="AB17" s="127" t="s">
        <v>104</v>
      </c>
      <c r="AC17" s="128"/>
      <c r="AD17" s="108" t="s">
        <v>84</v>
      </c>
    </row>
    <row r="18" spans="1:30" ht="30" customHeight="1">
      <c r="A18" s="107"/>
      <c r="B18" s="107"/>
      <c r="C18" s="109"/>
      <c r="D18" s="119"/>
      <c r="E18" s="111"/>
      <c r="F18" s="121"/>
      <c r="G18" s="35" t="s">
        <v>13</v>
      </c>
      <c r="H18" s="35" t="s">
        <v>7</v>
      </c>
      <c r="I18" s="35" t="s">
        <v>12</v>
      </c>
      <c r="J18" s="35" t="s">
        <v>24</v>
      </c>
      <c r="K18" s="35" t="s">
        <v>25</v>
      </c>
      <c r="L18" s="35" t="s">
        <v>11</v>
      </c>
      <c r="M18" s="35" t="s">
        <v>8</v>
      </c>
      <c r="N18" s="36" t="s">
        <v>30</v>
      </c>
      <c r="O18" s="36" t="s">
        <v>85</v>
      </c>
      <c r="P18" s="109"/>
      <c r="Q18" s="109"/>
      <c r="R18" s="109"/>
      <c r="S18" s="109"/>
      <c r="T18" s="109"/>
      <c r="U18" s="109"/>
      <c r="V18" s="109"/>
      <c r="W18" s="130"/>
      <c r="X18" s="109"/>
      <c r="Y18" s="126"/>
      <c r="Z18" s="65" t="s">
        <v>108</v>
      </c>
      <c r="AA18" s="65" t="s">
        <v>116</v>
      </c>
      <c r="AB18" s="65" t="s">
        <v>109</v>
      </c>
      <c r="AC18" s="65" t="s">
        <v>110</v>
      </c>
      <c r="AD18" s="107"/>
    </row>
    <row r="19" spans="1:30" ht="61.5" customHeight="1">
      <c r="A19" s="148" t="s">
        <v>86</v>
      </c>
      <c r="B19" s="152" t="s">
        <v>117</v>
      </c>
      <c r="C19" s="154" t="s">
        <v>76</v>
      </c>
      <c r="D19" s="156" t="s">
        <v>37</v>
      </c>
      <c r="E19" s="158" t="s">
        <v>123</v>
      </c>
      <c r="F19" s="158" t="s">
        <v>87</v>
      </c>
      <c r="G19" s="131" t="s">
        <v>88</v>
      </c>
      <c r="H19" s="37" t="s">
        <v>133</v>
      </c>
      <c r="I19" s="37" t="s">
        <v>28</v>
      </c>
      <c r="J19" s="160" t="s">
        <v>89</v>
      </c>
      <c r="K19" s="160" t="s">
        <v>90</v>
      </c>
      <c r="L19" s="162" t="s">
        <v>91</v>
      </c>
      <c r="M19" s="164" t="s">
        <v>92</v>
      </c>
      <c r="N19" s="166">
        <v>165</v>
      </c>
      <c r="O19" s="166">
        <v>4950</v>
      </c>
      <c r="P19" s="148" t="s">
        <v>93</v>
      </c>
      <c r="Q19" s="148"/>
      <c r="R19" s="148" t="s">
        <v>68</v>
      </c>
      <c r="S19" s="148" t="s">
        <v>68</v>
      </c>
      <c r="T19" s="148" t="s">
        <v>73</v>
      </c>
      <c r="U19" s="148" t="s">
        <v>94</v>
      </c>
      <c r="V19" s="131" t="s">
        <v>6</v>
      </c>
      <c r="W19" s="131" t="s">
        <v>128</v>
      </c>
      <c r="X19" s="133">
        <v>300</v>
      </c>
      <c r="Y19" s="131" t="s">
        <v>43</v>
      </c>
      <c r="Z19" s="131" t="s">
        <v>106</v>
      </c>
      <c r="AA19" s="131" t="s">
        <v>124</v>
      </c>
      <c r="AB19" s="131" t="s">
        <v>111</v>
      </c>
      <c r="AC19" s="131" t="s">
        <v>126</v>
      </c>
      <c r="AD19" s="150"/>
    </row>
    <row r="20" spans="1:30" ht="51.75" customHeight="1">
      <c r="A20" s="149"/>
      <c r="B20" s="153"/>
      <c r="C20" s="155"/>
      <c r="D20" s="157"/>
      <c r="E20" s="159"/>
      <c r="F20" s="159"/>
      <c r="G20" s="132"/>
      <c r="H20" s="80" t="s">
        <v>132</v>
      </c>
      <c r="I20" s="81" t="s">
        <v>28</v>
      </c>
      <c r="J20" s="161"/>
      <c r="K20" s="161"/>
      <c r="L20" s="163"/>
      <c r="M20" s="165"/>
      <c r="N20" s="167"/>
      <c r="O20" s="167"/>
      <c r="P20" s="149"/>
      <c r="Q20" s="149"/>
      <c r="R20" s="149"/>
      <c r="S20" s="149"/>
      <c r="T20" s="149"/>
      <c r="U20" s="149"/>
      <c r="V20" s="132"/>
      <c r="W20" s="132"/>
      <c r="X20" s="134"/>
      <c r="Y20" s="132"/>
      <c r="Z20" s="132"/>
      <c r="AA20" s="132"/>
      <c r="AB20" s="132"/>
      <c r="AC20" s="132"/>
      <c r="AD20" s="151"/>
    </row>
    <row r="21" spans="1:30" ht="84" customHeight="1">
      <c r="A21" s="68" t="s">
        <v>101</v>
      </c>
      <c r="B21" s="71" t="s">
        <v>118</v>
      </c>
      <c r="C21" s="72" t="s">
        <v>33</v>
      </c>
      <c r="D21" s="73" t="s">
        <v>5</v>
      </c>
      <c r="E21" s="74" t="s">
        <v>15</v>
      </c>
      <c r="F21" s="74" t="s">
        <v>131</v>
      </c>
      <c r="G21" s="82" t="s">
        <v>135</v>
      </c>
      <c r="H21" s="83" t="s">
        <v>134</v>
      </c>
      <c r="I21" s="81" t="s">
        <v>136</v>
      </c>
      <c r="J21" s="84">
        <v>280</v>
      </c>
      <c r="K21" s="84">
        <v>430</v>
      </c>
      <c r="L21" s="84">
        <v>700</v>
      </c>
      <c r="M21" s="76">
        <v>9.5</v>
      </c>
      <c r="N21" s="77">
        <v>300</v>
      </c>
      <c r="O21" s="77">
        <v>7200</v>
      </c>
      <c r="P21" s="78" t="s">
        <v>95</v>
      </c>
      <c r="Q21" s="68"/>
      <c r="R21" s="68" t="s">
        <v>70</v>
      </c>
      <c r="S21" s="68" t="s">
        <v>70</v>
      </c>
      <c r="T21" s="68" t="s">
        <v>74</v>
      </c>
      <c r="U21" s="78" t="s">
        <v>130</v>
      </c>
      <c r="V21" s="75" t="s">
        <v>4</v>
      </c>
      <c r="W21" s="75" t="s">
        <v>129</v>
      </c>
      <c r="X21" s="79">
        <v>550</v>
      </c>
      <c r="Y21" s="75" t="s">
        <v>40</v>
      </c>
      <c r="Z21" s="69" t="s">
        <v>107</v>
      </c>
      <c r="AA21" s="69" t="s">
        <v>125</v>
      </c>
      <c r="AB21" s="75" t="s">
        <v>112</v>
      </c>
      <c r="AC21" s="75" t="s">
        <v>113</v>
      </c>
      <c r="AD21" s="70"/>
    </row>
    <row r="22" spans="1:30" ht="94.5" customHeight="1">
      <c r="A22" s="38">
        <v>1</v>
      </c>
      <c r="B22" s="39"/>
      <c r="C22" s="40"/>
      <c r="D22" s="41"/>
      <c r="E22" s="42"/>
      <c r="F22" s="42"/>
      <c r="G22" s="43"/>
      <c r="H22" s="44"/>
      <c r="I22" s="45"/>
      <c r="J22" s="46"/>
      <c r="K22" s="46"/>
      <c r="L22" s="47"/>
      <c r="M22" s="48"/>
      <c r="N22" s="49"/>
      <c r="O22" s="49">
        <f>SUM(G22*N22)</f>
        <v>0</v>
      </c>
      <c r="P22" s="50"/>
      <c r="Q22" s="50"/>
      <c r="R22" s="35" t="s">
        <v>75</v>
      </c>
      <c r="S22" s="35" t="s">
        <v>75</v>
      </c>
      <c r="T22" s="35" t="s">
        <v>75</v>
      </c>
      <c r="U22" s="51"/>
      <c r="V22" s="52"/>
      <c r="W22" s="52"/>
      <c r="X22" s="53"/>
      <c r="Y22" s="50"/>
      <c r="Z22" s="50"/>
      <c r="AA22" s="50"/>
      <c r="AB22" s="50"/>
      <c r="AC22" s="50"/>
      <c r="AD22" s="54"/>
    </row>
    <row r="23" spans="1:30" ht="95.1" customHeight="1">
      <c r="A23" s="38">
        <v>2</v>
      </c>
      <c r="B23" s="39"/>
      <c r="C23" s="40"/>
      <c r="D23" s="41"/>
      <c r="E23" s="42"/>
      <c r="F23" s="42"/>
      <c r="G23" s="43"/>
      <c r="H23" s="44"/>
      <c r="I23" s="45"/>
      <c r="J23" s="46"/>
      <c r="K23" s="46"/>
      <c r="L23" s="47"/>
      <c r="M23" s="48"/>
      <c r="N23" s="49"/>
      <c r="O23" s="49">
        <f t="shared" ref="O23:O26" si="0">SUM(G23*N23)</f>
        <v>0</v>
      </c>
      <c r="P23" s="50"/>
      <c r="Q23" s="50"/>
      <c r="R23" s="35" t="s">
        <v>75</v>
      </c>
      <c r="S23" s="35" t="s">
        <v>75</v>
      </c>
      <c r="T23" s="35" t="s">
        <v>75</v>
      </c>
      <c r="U23" s="51"/>
      <c r="V23" s="52"/>
      <c r="W23" s="52"/>
      <c r="X23" s="53"/>
      <c r="Y23" s="50"/>
      <c r="Z23" s="50"/>
      <c r="AA23" s="50"/>
      <c r="AB23" s="50"/>
      <c r="AC23" s="50"/>
      <c r="AD23" s="54"/>
    </row>
    <row r="24" spans="1:30" ht="95.1" customHeight="1">
      <c r="A24" s="38">
        <v>3</v>
      </c>
      <c r="B24" s="39"/>
      <c r="C24" s="40"/>
      <c r="D24" s="41"/>
      <c r="E24" s="42"/>
      <c r="F24" s="42"/>
      <c r="G24" s="43"/>
      <c r="H24" s="45"/>
      <c r="I24" s="45"/>
      <c r="J24" s="46"/>
      <c r="K24" s="46"/>
      <c r="L24" s="47"/>
      <c r="M24" s="48"/>
      <c r="N24" s="49"/>
      <c r="O24" s="49">
        <f t="shared" si="0"/>
        <v>0</v>
      </c>
      <c r="P24" s="50"/>
      <c r="Q24" s="50"/>
      <c r="R24" s="35" t="s">
        <v>75</v>
      </c>
      <c r="S24" s="35" t="s">
        <v>75</v>
      </c>
      <c r="T24" s="35" t="s">
        <v>75</v>
      </c>
      <c r="U24" s="50"/>
      <c r="V24" s="52"/>
      <c r="W24" s="52"/>
      <c r="X24" s="53"/>
      <c r="Y24" s="50"/>
      <c r="Z24" s="50"/>
      <c r="AA24" s="50"/>
      <c r="AB24" s="50"/>
      <c r="AC24" s="50"/>
      <c r="AD24" s="54"/>
    </row>
    <row r="25" spans="1:30" ht="95.1" customHeight="1">
      <c r="A25" s="38">
        <v>4</v>
      </c>
      <c r="B25" s="39"/>
      <c r="C25" s="40"/>
      <c r="D25" s="41"/>
      <c r="E25" s="42"/>
      <c r="F25" s="42"/>
      <c r="G25" s="43"/>
      <c r="H25" s="45"/>
      <c r="I25" s="45"/>
      <c r="J25" s="46"/>
      <c r="K25" s="46"/>
      <c r="L25" s="47"/>
      <c r="M25" s="48"/>
      <c r="N25" s="49"/>
      <c r="O25" s="49">
        <f t="shared" si="0"/>
        <v>0</v>
      </c>
      <c r="P25" s="50"/>
      <c r="Q25" s="50"/>
      <c r="R25" s="35" t="s">
        <v>75</v>
      </c>
      <c r="S25" s="35" t="s">
        <v>75</v>
      </c>
      <c r="T25" s="35" t="s">
        <v>75</v>
      </c>
      <c r="U25" s="50"/>
      <c r="V25" s="52"/>
      <c r="W25" s="52"/>
      <c r="X25" s="53"/>
      <c r="Y25" s="50"/>
      <c r="Z25" s="50"/>
      <c r="AA25" s="50"/>
      <c r="AB25" s="50"/>
      <c r="AC25" s="50"/>
      <c r="AD25" s="54"/>
    </row>
    <row r="26" spans="1:30" ht="95.1" customHeight="1">
      <c r="A26" s="38">
        <v>5</v>
      </c>
      <c r="B26" s="39"/>
      <c r="C26" s="40"/>
      <c r="D26" s="55"/>
      <c r="E26" s="50"/>
      <c r="F26" s="42"/>
      <c r="G26" s="43"/>
      <c r="H26" s="45"/>
      <c r="I26" s="45"/>
      <c r="J26" s="46"/>
      <c r="K26" s="46"/>
      <c r="L26" s="47"/>
      <c r="M26" s="48"/>
      <c r="N26" s="49"/>
      <c r="O26" s="49">
        <f t="shared" si="0"/>
        <v>0</v>
      </c>
      <c r="P26" s="50"/>
      <c r="Q26" s="50"/>
      <c r="R26" s="35" t="s">
        <v>75</v>
      </c>
      <c r="S26" s="35" t="s">
        <v>75</v>
      </c>
      <c r="T26" s="35" t="s">
        <v>75</v>
      </c>
      <c r="U26" s="50"/>
      <c r="V26" s="56"/>
      <c r="W26" s="56"/>
      <c r="X26" s="53"/>
      <c r="Y26" s="50"/>
      <c r="Z26" s="50"/>
      <c r="AA26" s="50"/>
      <c r="AB26" s="50"/>
      <c r="AC26" s="50"/>
      <c r="AD26" s="54"/>
    </row>
    <row r="27" spans="1:30" ht="94.5" customHeight="1">
      <c r="A27" s="38">
        <v>6</v>
      </c>
      <c r="B27" s="39"/>
      <c r="C27" s="40"/>
      <c r="D27" s="41"/>
      <c r="E27" s="42"/>
      <c r="F27" s="42"/>
      <c r="G27" s="43"/>
      <c r="H27" s="44"/>
      <c r="I27" s="45"/>
      <c r="J27" s="46"/>
      <c r="K27" s="46"/>
      <c r="L27" s="47"/>
      <c r="M27" s="48"/>
      <c r="N27" s="49"/>
      <c r="O27" s="49">
        <f t="shared" ref="O27:O31" si="1">SUM(G27*N27)</f>
        <v>0</v>
      </c>
      <c r="P27" s="50"/>
      <c r="Q27" s="50"/>
      <c r="R27" s="35" t="s">
        <v>75</v>
      </c>
      <c r="S27" s="35" t="s">
        <v>75</v>
      </c>
      <c r="T27" s="35" t="s">
        <v>75</v>
      </c>
      <c r="U27" s="51"/>
      <c r="V27" s="52"/>
      <c r="W27" s="52"/>
      <c r="X27" s="53"/>
      <c r="Y27" s="50"/>
      <c r="Z27" s="50"/>
      <c r="AA27" s="50"/>
      <c r="AB27" s="50"/>
      <c r="AC27" s="50"/>
      <c r="AD27" s="54"/>
    </row>
    <row r="28" spans="1:30" ht="95.1" customHeight="1">
      <c r="A28" s="38">
        <v>7</v>
      </c>
      <c r="B28" s="39"/>
      <c r="C28" s="40"/>
      <c r="D28" s="41"/>
      <c r="E28" s="42"/>
      <c r="F28" s="42"/>
      <c r="G28" s="43"/>
      <c r="H28" s="44"/>
      <c r="I28" s="45"/>
      <c r="J28" s="46"/>
      <c r="K28" s="46"/>
      <c r="L28" s="47"/>
      <c r="M28" s="48"/>
      <c r="N28" s="49"/>
      <c r="O28" s="49">
        <f t="shared" si="1"/>
        <v>0</v>
      </c>
      <c r="P28" s="50"/>
      <c r="Q28" s="50"/>
      <c r="R28" s="35" t="s">
        <v>75</v>
      </c>
      <c r="S28" s="35" t="s">
        <v>75</v>
      </c>
      <c r="T28" s="35" t="s">
        <v>75</v>
      </c>
      <c r="U28" s="51"/>
      <c r="V28" s="52"/>
      <c r="W28" s="52"/>
      <c r="X28" s="53"/>
      <c r="Y28" s="50"/>
      <c r="Z28" s="50"/>
      <c r="AA28" s="50"/>
      <c r="AB28" s="50"/>
      <c r="AC28" s="50"/>
      <c r="AD28" s="54"/>
    </row>
    <row r="29" spans="1:30" ht="95.1" customHeight="1">
      <c r="A29" s="38">
        <v>8</v>
      </c>
      <c r="B29" s="39"/>
      <c r="C29" s="40"/>
      <c r="D29" s="41"/>
      <c r="E29" s="42"/>
      <c r="F29" s="42"/>
      <c r="G29" s="43"/>
      <c r="H29" s="45"/>
      <c r="I29" s="45"/>
      <c r="J29" s="46"/>
      <c r="K29" s="46"/>
      <c r="L29" s="47"/>
      <c r="M29" s="48"/>
      <c r="N29" s="49"/>
      <c r="O29" s="49">
        <f t="shared" si="1"/>
        <v>0</v>
      </c>
      <c r="P29" s="50"/>
      <c r="Q29" s="50"/>
      <c r="R29" s="35" t="s">
        <v>75</v>
      </c>
      <c r="S29" s="35" t="s">
        <v>75</v>
      </c>
      <c r="T29" s="35" t="s">
        <v>75</v>
      </c>
      <c r="U29" s="50"/>
      <c r="V29" s="52"/>
      <c r="W29" s="52"/>
      <c r="X29" s="53"/>
      <c r="Y29" s="50"/>
      <c r="Z29" s="50"/>
      <c r="AA29" s="50"/>
      <c r="AB29" s="50"/>
      <c r="AC29" s="50"/>
      <c r="AD29" s="54"/>
    </row>
    <row r="30" spans="1:30" ht="95.1" customHeight="1">
      <c r="A30" s="38">
        <v>9</v>
      </c>
      <c r="B30" s="39"/>
      <c r="C30" s="40"/>
      <c r="D30" s="41"/>
      <c r="E30" s="42"/>
      <c r="F30" s="42"/>
      <c r="G30" s="43"/>
      <c r="H30" s="45"/>
      <c r="I30" s="45"/>
      <c r="J30" s="46"/>
      <c r="K30" s="46"/>
      <c r="L30" s="47"/>
      <c r="M30" s="48"/>
      <c r="N30" s="49"/>
      <c r="O30" s="49">
        <f t="shared" si="1"/>
        <v>0</v>
      </c>
      <c r="P30" s="50"/>
      <c r="Q30" s="50"/>
      <c r="R30" s="35" t="s">
        <v>75</v>
      </c>
      <c r="S30" s="35" t="s">
        <v>75</v>
      </c>
      <c r="T30" s="35" t="s">
        <v>75</v>
      </c>
      <c r="U30" s="50"/>
      <c r="V30" s="52"/>
      <c r="W30" s="52"/>
      <c r="X30" s="53"/>
      <c r="Y30" s="50"/>
      <c r="Z30" s="50"/>
      <c r="AA30" s="50"/>
      <c r="AB30" s="50"/>
      <c r="AC30" s="50"/>
      <c r="AD30" s="54"/>
    </row>
    <row r="31" spans="1:30" ht="95.1" customHeight="1">
      <c r="A31" s="38">
        <v>10</v>
      </c>
      <c r="B31" s="39"/>
      <c r="C31" s="40"/>
      <c r="D31" s="55"/>
      <c r="E31" s="50"/>
      <c r="F31" s="42"/>
      <c r="G31" s="43"/>
      <c r="H31" s="45"/>
      <c r="I31" s="45"/>
      <c r="J31" s="46"/>
      <c r="K31" s="46"/>
      <c r="L31" s="47"/>
      <c r="M31" s="48"/>
      <c r="N31" s="49"/>
      <c r="O31" s="49">
        <f t="shared" si="1"/>
        <v>0</v>
      </c>
      <c r="P31" s="50"/>
      <c r="Q31" s="50"/>
      <c r="R31" s="35" t="s">
        <v>75</v>
      </c>
      <c r="S31" s="35" t="s">
        <v>75</v>
      </c>
      <c r="T31" s="35" t="s">
        <v>75</v>
      </c>
      <c r="U31" s="50"/>
      <c r="V31" s="56"/>
      <c r="W31" s="56"/>
      <c r="X31" s="53"/>
      <c r="Y31" s="50"/>
      <c r="Z31" s="50"/>
      <c r="AA31" s="50"/>
      <c r="AB31" s="50"/>
      <c r="AC31" s="50"/>
      <c r="AD31" s="54"/>
    </row>
    <row r="32" spans="1:30" ht="15.75">
      <c r="A32" s="57"/>
      <c r="B32" s="58"/>
      <c r="C32" s="58"/>
      <c r="D32" s="58"/>
      <c r="E32" s="58"/>
      <c r="F32" s="58"/>
      <c r="J32" s="5"/>
      <c r="K32" s="5"/>
      <c r="L32" s="5"/>
      <c r="M32" s="5"/>
      <c r="N32" s="5"/>
      <c r="O32" s="7"/>
      <c r="P32" s="9"/>
      <c r="S32" s="8"/>
      <c r="T32" s="8"/>
      <c r="U32" s="10"/>
      <c r="V32" s="5"/>
      <c r="W32" s="5"/>
      <c r="X32" s="5"/>
      <c r="Y32" s="5"/>
      <c r="Z32" s="5"/>
      <c r="AA32" s="5"/>
      <c r="AB32" s="5"/>
      <c r="AC32" s="5"/>
      <c r="AD32" s="5"/>
    </row>
    <row r="33" spans="1:30" ht="13.5" customHeight="1">
      <c r="A33" s="59"/>
      <c r="B33" s="59"/>
      <c r="C33" s="59"/>
      <c r="D33" s="60"/>
      <c r="E33" s="61"/>
      <c r="F33" s="60"/>
      <c r="H33" s="62"/>
      <c r="I33" s="62"/>
    </row>
    <row r="34" spans="1:30" ht="30.95" customHeight="1">
      <c r="A34" s="115" t="s">
        <v>1</v>
      </c>
      <c r="B34" s="112" t="s">
        <v>27</v>
      </c>
      <c r="C34" s="113"/>
      <c r="D34" s="113"/>
      <c r="E34" s="113"/>
      <c r="F34" s="114"/>
      <c r="J34" s="5"/>
      <c r="K34" s="5"/>
      <c r="L34" s="5"/>
      <c r="M34" s="5"/>
      <c r="N34" s="5"/>
      <c r="O34" s="7"/>
      <c r="P34" s="9"/>
      <c r="S34" s="8"/>
      <c r="T34" s="8"/>
      <c r="U34" s="10"/>
      <c r="V34" s="5"/>
      <c r="W34" s="5"/>
      <c r="X34" s="5"/>
      <c r="Y34" s="5"/>
      <c r="Z34" s="5"/>
      <c r="AA34" s="5"/>
      <c r="AB34" s="5"/>
      <c r="AC34" s="5"/>
      <c r="AD34" s="5"/>
    </row>
    <row r="35" spans="1:30" ht="30.95" customHeight="1">
      <c r="A35" s="116"/>
      <c r="B35" s="112" t="s">
        <v>31</v>
      </c>
      <c r="C35" s="113"/>
      <c r="D35" s="113"/>
      <c r="E35" s="113"/>
      <c r="F35" s="114"/>
      <c r="J35" s="5"/>
      <c r="K35" s="5"/>
      <c r="L35" s="5"/>
      <c r="M35" s="5"/>
      <c r="N35" s="5"/>
      <c r="O35" s="7"/>
      <c r="P35" s="9"/>
      <c r="S35" s="8"/>
      <c r="T35" s="8"/>
      <c r="U35" s="10"/>
      <c r="V35" s="5"/>
      <c r="W35" s="5"/>
      <c r="X35" s="5"/>
      <c r="Y35" s="5"/>
      <c r="Z35" s="5"/>
      <c r="AA35" s="5"/>
      <c r="AB35" s="5"/>
      <c r="AC35" s="5"/>
      <c r="AD35" s="5"/>
    </row>
    <row r="36" spans="1:30" ht="30.95" customHeight="1">
      <c r="A36" s="116"/>
      <c r="B36" s="112" t="s">
        <v>35</v>
      </c>
      <c r="C36" s="113"/>
      <c r="D36" s="113"/>
      <c r="E36" s="113"/>
      <c r="F36" s="114"/>
      <c r="J36" s="5"/>
      <c r="K36" s="5"/>
      <c r="L36" s="5"/>
      <c r="M36" s="5"/>
      <c r="N36" s="5"/>
      <c r="O36" s="7"/>
      <c r="P36" s="9"/>
      <c r="S36" s="8"/>
      <c r="T36" s="8"/>
      <c r="U36" s="10"/>
      <c r="V36" s="5"/>
      <c r="W36" s="5"/>
      <c r="X36" s="5"/>
      <c r="Y36" s="5"/>
      <c r="Z36" s="5"/>
      <c r="AA36" s="5"/>
      <c r="AB36" s="5"/>
      <c r="AC36" s="5"/>
      <c r="AD36" s="5"/>
    </row>
    <row r="37" spans="1:30" ht="30.95" customHeight="1">
      <c r="A37" s="116"/>
      <c r="B37" s="122" t="s">
        <v>79</v>
      </c>
      <c r="C37" s="123"/>
      <c r="D37" s="123"/>
      <c r="E37" s="123"/>
      <c r="F37" s="124"/>
    </row>
    <row r="38" spans="1:30" ht="30.95" customHeight="1">
      <c r="A38" s="117"/>
      <c r="B38" s="112" t="s">
        <v>80</v>
      </c>
      <c r="C38" s="113"/>
      <c r="D38" s="113"/>
      <c r="E38" s="113"/>
      <c r="F38" s="114"/>
      <c r="H38" s="62"/>
      <c r="I38" s="62"/>
    </row>
    <row r="39" spans="1:30">
      <c r="H39" s="63"/>
      <c r="I39" s="63"/>
    </row>
    <row r="40" spans="1:30">
      <c r="H40" s="63"/>
      <c r="I40" s="63"/>
    </row>
  </sheetData>
  <mergeCells count="75">
    <mergeCell ref="G19:G20"/>
    <mergeCell ref="Q19:Q20"/>
    <mergeCell ref="A19:A20"/>
    <mergeCell ref="B19:B20"/>
    <mergeCell ref="C19:C20"/>
    <mergeCell ref="D19:D20"/>
    <mergeCell ref="E19:E20"/>
    <mergeCell ref="F19:F20"/>
    <mergeCell ref="J19:J20"/>
    <mergeCell ref="K19:K20"/>
    <mergeCell ref="L19:L20"/>
    <mergeCell ref="M19:M20"/>
    <mergeCell ref="N19:N20"/>
    <mergeCell ref="O19:O20"/>
    <mergeCell ref="P19:P20"/>
    <mergeCell ref="Z19:Z20"/>
    <mergeCell ref="AA19:AA20"/>
    <mergeCell ref="AB19:AB20"/>
    <mergeCell ref="AC19:AC20"/>
    <mergeCell ref="AD19:AD20"/>
    <mergeCell ref="R19:R20"/>
    <mergeCell ref="S19:S20"/>
    <mergeCell ref="T19:T20"/>
    <mergeCell ref="U19:U20"/>
    <mergeCell ref="V19:V20"/>
    <mergeCell ref="W19:W20"/>
    <mergeCell ref="X19:X20"/>
    <mergeCell ref="Y19:Y20"/>
    <mergeCell ref="B10:B11"/>
    <mergeCell ref="C3:E3"/>
    <mergeCell ref="C6:E6"/>
    <mergeCell ref="C7:E7"/>
    <mergeCell ref="C8:E8"/>
    <mergeCell ref="C9:E9"/>
    <mergeCell ref="C10:E11"/>
    <mergeCell ref="V17:V18"/>
    <mergeCell ref="G17:I17"/>
    <mergeCell ref="I4:R4"/>
    <mergeCell ref="I6:R6"/>
    <mergeCell ref="C4:E4"/>
    <mergeCell ref="C5:E5"/>
    <mergeCell ref="AD17:AD18"/>
    <mergeCell ref="P17:P18"/>
    <mergeCell ref="R17:R18"/>
    <mergeCell ref="S17:S18"/>
    <mergeCell ref="Q17:Q18"/>
    <mergeCell ref="X17:X18"/>
    <mergeCell ref="Y17:Y18"/>
    <mergeCell ref="U17:U18"/>
    <mergeCell ref="T17:T18"/>
    <mergeCell ref="AB17:AC17"/>
    <mergeCell ref="W17:W18"/>
    <mergeCell ref="A17:A18"/>
    <mergeCell ref="B17:B18"/>
    <mergeCell ref="C17:C18"/>
    <mergeCell ref="E17:E18"/>
    <mergeCell ref="B34:F34"/>
    <mergeCell ref="A34:A38"/>
    <mergeCell ref="B35:F35"/>
    <mergeCell ref="B36:F36"/>
    <mergeCell ref="D17:D18"/>
    <mergeCell ref="F17:F18"/>
    <mergeCell ref="B38:F38"/>
    <mergeCell ref="B37:F37"/>
    <mergeCell ref="N17:O17"/>
    <mergeCell ref="J17:M17"/>
    <mergeCell ref="P11:T11"/>
    <mergeCell ref="B14:C14"/>
    <mergeCell ref="B15:C15"/>
    <mergeCell ref="B13:C13"/>
    <mergeCell ref="I7:R8"/>
    <mergeCell ref="I9:R9"/>
    <mergeCell ref="H3:H9"/>
    <mergeCell ref="I3:R3"/>
    <mergeCell ref="I5:R5"/>
  </mergeCells>
  <phoneticPr fontId="3"/>
  <hyperlinks>
    <hyperlink ref="AB7" display="　E-MAIL：　ksagawa.kawa@nifty.com" xr:uid="{00000000-0004-0000-0000-000000000000}"/>
  </hyperlinks>
  <printOptions horizontalCentered="1"/>
  <pageMargins left="0.23622047244094491" right="0.23622047244094491" top="0.74803149606299213" bottom="0.74803149606299213" header="0.31496062992125984" footer="0.31496062992125984"/>
  <pageSetup scale="44" fitToHeight="0" orientation="landscape" r:id="rId1"/>
  <headerFooter>
    <oddHeader>&amp;F</oddHeader>
    <oddFooter>&amp;C&amp;P / &amp;N ページ&amp;RKawa Corporation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208A2AA5-9069-4E24-BFB7-21686EDD9CB6}">
          <x14:formula1>
            <xm:f>Sheet1!$D$2:$D$7</xm:f>
          </x14:formula1>
          <xm:sqref>R22:R31 R19 R21</xm:sqref>
        </x14:dataValidation>
        <x14:dataValidation type="list" allowBlank="1" showInputMessage="1" showErrorMessage="1" xr:uid="{3DD6B3DE-1EB3-4177-843E-BC6DAA780E12}">
          <x14:formula1>
            <xm:f>Sheet1!$E$2:$E$7</xm:f>
          </x14:formula1>
          <xm:sqref>S22:S31 S19 S21</xm:sqref>
        </x14:dataValidation>
        <x14:dataValidation type="list" allowBlank="1" showInputMessage="1" showErrorMessage="1" xr:uid="{B8B3DF44-EB65-4944-941F-0C49C43E9665}">
          <x14:formula1>
            <xm:f>Sheet1!$F$2:$F$4</xm:f>
          </x14:formula1>
          <xm:sqref>T22:T31 T19 T21</xm:sqref>
        </x14:dataValidation>
        <x14:dataValidation type="list" allowBlank="1" showInputMessage="1" showErrorMessage="1" xr:uid="{BF99AFB2-2D41-4F90-BDCB-89B525F997AD}">
          <x14:formula1>
            <xm:f>Sheet1!$A$2:$A$4</xm:f>
          </x14:formula1>
          <xm:sqref>D13:D15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D76E1-381E-4769-B697-581491E5B726}">
  <dimension ref="A1:F7"/>
  <sheetViews>
    <sheetView workbookViewId="0">
      <selection activeCell="K10" sqref="K10"/>
    </sheetView>
  </sheetViews>
  <sheetFormatPr defaultRowHeight="13.5"/>
  <sheetData>
    <row r="1" spans="1:6" ht="13.5" customHeight="1">
      <c r="A1" t="s">
        <v>62</v>
      </c>
      <c r="B1" t="s">
        <v>63</v>
      </c>
      <c r="C1" t="s">
        <v>42</v>
      </c>
      <c r="D1" t="s">
        <v>17</v>
      </c>
      <c r="E1" t="s">
        <v>18</v>
      </c>
      <c r="F1" t="s">
        <v>67</v>
      </c>
    </row>
    <row r="2" spans="1:6">
      <c r="A2" t="s">
        <v>64</v>
      </c>
      <c r="B2" t="s">
        <v>64</v>
      </c>
      <c r="C2" t="s">
        <v>64</v>
      </c>
      <c r="D2" t="s">
        <v>68</v>
      </c>
      <c r="E2" t="s">
        <v>68</v>
      </c>
      <c r="F2" t="s">
        <v>73</v>
      </c>
    </row>
    <row r="3" spans="1:6">
      <c r="A3" t="s">
        <v>65</v>
      </c>
      <c r="B3" t="s">
        <v>65</v>
      </c>
      <c r="C3" t="s">
        <v>65</v>
      </c>
      <c r="D3" t="s">
        <v>69</v>
      </c>
      <c r="E3" t="s">
        <v>69</v>
      </c>
      <c r="F3" t="s">
        <v>74</v>
      </c>
    </row>
    <row r="4" spans="1:6">
      <c r="A4" t="s">
        <v>75</v>
      </c>
      <c r="B4" t="s">
        <v>75</v>
      </c>
      <c r="C4" t="s">
        <v>75</v>
      </c>
      <c r="D4" t="s">
        <v>70</v>
      </c>
      <c r="E4" t="s">
        <v>70</v>
      </c>
      <c r="F4" t="s">
        <v>75</v>
      </c>
    </row>
    <row r="5" spans="1:6">
      <c r="D5" t="s">
        <v>71</v>
      </c>
      <c r="E5" t="s">
        <v>71</v>
      </c>
    </row>
    <row r="6" spans="1:6">
      <c r="D6" t="s">
        <v>72</v>
      </c>
      <c r="E6" t="s">
        <v>72</v>
      </c>
    </row>
    <row r="7" spans="1:6">
      <c r="D7" t="s">
        <v>75</v>
      </c>
      <c r="E7" t="s">
        <v>75</v>
      </c>
    </row>
  </sheetData>
  <phoneticPr fontId="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54785-AC32-4597-A9E2-7399FBACFAF6}">
  <sheetPr>
    <tabColor rgb="FF92D050"/>
  </sheetPr>
  <dimension ref="D2:M23"/>
  <sheetViews>
    <sheetView workbookViewId="0">
      <selection activeCell="K9" sqref="K9"/>
    </sheetView>
  </sheetViews>
  <sheetFormatPr defaultRowHeight="13.5"/>
  <cols>
    <col min="1" max="16384" width="9" style="2"/>
  </cols>
  <sheetData>
    <row r="2" spans="8:13">
      <c r="H2" s="1" t="s">
        <v>58</v>
      </c>
    </row>
    <row r="5" spans="8:13">
      <c r="H5" s="1" t="s">
        <v>47</v>
      </c>
      <c r="I5" s="1"/>
      <c r="J5" s="1"/>
    </row>
    <row r="7" spans="8:13">
      <c r="H7" s="1"/>
      <c r="I7" s="1" t="s">
        <v>48</v>
      </c>
      <c r="J7" s="1"/>
      <c r="K7" s="1"/>
      <c r="L7" s="1"/>
      <c r="M7" s="1"/>
    </row>
    <row r="8" spans="8:13">
      <c r="H8" s="1" t="s">
        <v>49</v>
      </c>
      <c r="I8" s="1" t="s">
        <v>50</v>
      </c>
      <c r="J8" s="1"/>
      <c r="K8" s="1" t="s">
        <v>59</v>
      </c>
      <c r="L8" s="1"/>
      <c r="M8" s="1"/>
    </row>
    <row r="12" spans="8:13">
      <c r="H12" s="1" t="s">
        <v>51</v>
      </c>
      <c r="I12" s="1" t="s">
        <v>52</v>
      </c>
      <c r="K12" s="1" t="s">
        <v>53</v>
      </c>
    </row>
    <row r="17" spans="4:11">
      <c r="H17" s="1" t="s">
        <v>54</v>
      </c>
      <c r="I17" s="1"/>
      <c r="J17" s="1"/>
      <c r="K17" s="1"/>
    </row>
    <row r="19" spans="4:11">
      <c r="H19" s="1" t="s">
        <v>51</v>
      </c>
      <c r="I19" s="1" t="s">
        <v>55</v>
      </c>
    </row>
    <row r="21" spans="4:11">
      <c r="H21" s="3" t="s">
        <v>56</v>
      </c>
    </row>
    <row r="23" spans="4:11">
      <c r="D23" s="1" t="s">
        <v>57</v>
      </c>
    </row>
  </sheetData>
  <phoneticPr fontId="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エントリーシート【事業者名】</vt:lpstr>
      <vt:lpstr>Sheet1</vt:lpstr>
      <vt:lpstr>荷姿の記入方法</vt:lpstr>
      <vt:lpstr>エントリーシート【事業者名】!Print_Titles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kawa 20251208</cp:lastModifiedBy>
  <cp:lastPrinted>2022-09-15T06:27:12Z</cp:lastPrinted>
  <dcterms:created xsi:type="dcterms:W3CDTF">2022-09-07T23:30:05Z</dcterms:created>
  <dcterms:modified xsi:type="dcterms:W3CDTF">2026-11-05T01:23:50Z</dcterms:modified>
</cp:coreProperties>
</file>